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drawings/drawing2.xml" ContentType="application/vnd.openxmlformats-officedocument.drawing+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HeatherConway\Downloads\"/>
    </mc:Choice>
  </mc:AlternateContent>
  <xr:revisionPtr revIDLastSave="0" documentId="8_{B9F61D3A-5AAC-41F8-A14B-61FE474EBD04}" xr6:coauthVersionLast="47" xr6:coauthVersionMax="47" xr10:uidLastSave="{00000000-0000-0000-0000-000000000000}"/>
  <bookViews>
    <workbookView xWindow="-120" yWindow="-120" windowWidth="29040" windowHeight="15840" tabRatio="268" xr2:uid="{00000000-000D-0000-FFFF-FFFF00000000}"/>
  </bookViews>
  <sheets>
    <sheet name="Collection Facility Grid" sheetId="2" r:id="rId1"/>
    <sheet name="EXAMPLE" sheetId="16" r:id="rId2"/>
    <sheet name="Sheet2" sheetId="9" state="hidden" r:id="rId3"/>
    <sheet name="Combo Box" sheetId="6" state="hidden" r:id="rId4"/>
  </sheets>
  <definedNames>
    <definedName name="Answers">'Combo Box'!$A$2:$A$4</definedName>
    <definedName name="N">'Combo Box'!$A$11</definedName>
    <definedName name="NA">'Combo Box'!$A$13</definedName>
    <definedName name="No">'Combo Box'!$A$11</definedName>
    <definedName name="NOT_OK">'Combo Box'!$A$27</definedName>
    <definedName name="OK">'Combo Box'!$A$25</definedName>
    <definedName name="Patient_Age">'Combo Box'!$A$21:$A$22</definedName>
    <definedName name="_xlnm.Print_Area" localSheetId="0">'Collection Facility Grid'!$A$2:$K$49</definedName>
    <definedName name="_xlnm.Print_Area" localSheetId="1">EXAMPLE!$A$2:$K$49</definedName>
    <definedName name="ProgramPopulation">'Combo Box'!$A$34:$A$36</definedName>
    <definedName name="Recipient_Type">'Combo Box'!$A$16:$A$17</definedName>
    <definedName name="TED_Audit">'Combo Box'!$A$25:$A$26</definedName>
    <definedName name="TypeOfTransplant">'Combo Box'!$A$30:$A$32</definedName>
    <definedName name="Types">Sheet2!$B$1:$B$5</definedName>
    <definedName name="Uses">Sheet2!$C$1:$C$7</definedName>
    <definedName name="Uses1">Sheet2!$C$1:$C$6</definedName>
    <definedName name="Y">'Combo Box'!$A$9</definedName>
    <definedName name="Yes">'Combo Box'!$A$9</definedName>
    <definedName name="YesNo">Sheet2!$D$1:$D$3</definedName>
    <definedName name="Z_016514D3_5388_48B1_B81E_5777769983A7_.wvu.Cols" localSheetId="0" hidden="1">#REF!</definedName>
    <definedName name="Z_016514D3_5388_48B1_B81E_5777769983A7_.wvu.Cols" localSheetId="1" hidden="1">#REF!</definedName>
    <definedName name="Z_016514D3_5388_48B1_B81E_5777769983A7_.wvu.PrintArea" localSheetId="0" hidden="1">'Collection Facility Grid'!$B$2:$Q$49</definedName>
    <definedName name="Z_016514D3_5388_48B1_B81E_5777769983A7_.wvu.PrintArea" localSheetId="1" hidden="1">EXAMPLE!$B$2:$Q$49</definedName>
    <definedName name="Z_A806C88B_F2DD_48BB_847E_7C13CD91EC6F_.wvu.Cols" localSheetId="0" hidden="1">#REF!</definedName>
    <definedName name="Z_A806C88B_F2DD_48BB_847E_7C13CD91EC6F_.wvu.Cols" localSheetId="1" hidden="1">#REF!</definedName>
    <definedName name="Z_A806C88B_F2DD_48BB_847E_7C13CD91EC6F_.wvu.PrintArea" localSheetId="0" hidden="1">'Collection Facility Grid'!$B$2:$Q$49</definedName>
    <definedName name="Z_A806C88B_F2DD_48BB_847E_7C13CD91EC6F_.wvu.PrintArea" localSheetId="1" hidden="1">EXAMPLE!$B$2:$Q$49</definedName>
  </definedNames>
  <calcPr calcId="191028"/>
  <customWorkbookViews>
    <customWorkbookView name="Kara Wacker - Personal View" guid="{A806C88B-F2DD-48BB-847E-7C13CD91EC6F}" mergeInterval="0" personalView="1" maximized="1" xWindow="1" yWindow="1" windowWidth="1280" windowHeight="829" tabRatio="745" activeSheetId="1" showFormulaBar="0"/>
    <customWorkbookView name="Test View" guid="{FB73E010-9DAF-456F-B25E-35E615E5C7CB}" mergeInterval="0" includePrintSettings="0" includeHiddenRowCol="0" maximized="1" xWindow="1" yWindow="1" windowWidth="1280" windowHeight="803" activeSheetId="1"/>
    <customWorkbookView name="Test1" guid="{DCF11E63-42B0-4BE2-B011-CEF3FBE62A69}" mergeInterval="0" includeHiddenRowCol="0" maximized="1" xWindow="1" yWindow="1" windowWidth="1280" windowHeight="803" activeSheetId="1"/>
    <customWorkbookView name="  - Personal View" guid="{016514D3-5388-48B1-B81E-5777769983A7}" mergeInterval="0" personalView="1" maximized="1" xWindow="1" yWindow="1" windowWidth="1024" windowHeight="547" tabRatio="74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 i="2" l="1"/>
  <c r="F76" i="2" s="1"/>
  <c r="F94" i="2"/>
  <c r="F94" i="16"/>
  <c r="C94" i="16"/>
  <c r="F93" i="16"/>
  <c r="C93" i="16"/>
  <c r="F92" i="16"/>
  <c r="C92" i="16"/>
  <c r="F91" i="16"/>
  <c r="C91" i="16"/>
  <c r="F90" i="16"/>
  <c r="C90" i="16"/>
  <c r="F89" i="16"/>
  <c r="C89" i="16"/>
  <c r="F88" i="16"/>
  <c r="C88" i="16"/>
  <c r="F87" i="16"/>
  <c r="C87" i="16"/>
  <c r="E86" i="16"/>
  <c r="D86" i="16"/>
  <c r="C86" i="16"/>
  <c r="F83" i="16"/>
  <c r="C83" i="16"/>
  <c r="F82" i="16"/>
  <c r="C82" i="16"/>
  <c r="F81" i="16"/>
  <c r="C81" i="16"/>
  <c r="F80" i="16"/>
  <c r="C80" i="16"/>
  <c r="F79" i="16"/>
  <c r="C79" i="16"/>
  <c r="F78" i="16"/>
  <c r="C78" i="16"/>
  <c r="F77" i="16"/>
  <c r="C77" i="16"/>
  <c r="F76" i="16"/>
  <c r="C76" i="16"/>
  <c r="E75" i="16"/>
  <c r="D75" i="16"/>
  <c r="C75" i="16"/>
  <c r="C53" i="16"/>
  <c r="C31" i="16"/>
  <c r="C94" i="2"/>
  <c r="F93" i="2"/>
  <c r="C93" i="2"/>
  <c r="F92" i="2"/>
  <c r="C92" i="2"/>
  <c r="F91" i="2"/>
  <c r="C91" i="2"/>
  <c r="F90" i="2"/>
  <c r="C90" i="2"/>
  <c r="F89" i="2"/>
  <c r="C89" i="2"/>
  <c r="F88" i="2"/>
  <c r="C88" i="2"/>
  <c r="F87" i="2"/>
  <c r="C87" i="2"/>
  <c r="E86" i="2"/>
  <c r="D86" i="2"/>
  <c r="C86" i="2"/>
  <c r="F83" i="2"/>
  <c r="C83" i="2"/>
  <c r="F82" i="2"/>
  <c r="C82" i="2"/>
  <c r="F81" i="2"/>
  <c r="C81" i="2"/>
  <c r="F80" i="2"/>
  <c r="C80" i="2"/>
  <c r="F79" i="2"/>
  <c r="C79" i="2"/>
  <c r="F78" i="2"/>
  <c r="C78" i="2"/>
  <c r="F77" i="2"/>
  <c r="C77" i="2"/>
  <c r="E75" i="2"/>
  <c r="D75" i="2"/>
  <c r="C75" i="2"/>
  <c r="C53" i="2"/>
  <c r="C31" i="2"/>
</calcChain>
</file>

<file path=xl/sharedStrings.xml><?xml version="1.0" encoding="utf-8"?>
<sst xmlns="http://schemas.openxmlformats.org/spreadsheetml/2006/main" count="329" uniqueCount="139">
  <si>
    <t>Instructions to the Applicant:</t>
  </si>
  <si>
    <t>Upload the completed grid to your application.</t>
  </si>
  <si>
    <t>Instructions to the Inspector:</t>
  </si>
  <si>
    <t>Review the tables prior to the inspection to plan the inspection agenda and to verify appropriate integration of each cellular therapy product into the quality management program, Standard Operating Procedures, and personnel competency and training programs.</t>
  </si>
  <si>
    <t>Note: Complete all columns</t>
  </si>
  <si>
    <t>Campus</t>
  </si>
  <si>
    <t>Building, floor, room, wing</t>
  </si>
  <si>
    <t>Date of facility establishment</t>
  </si>
  <si>
    <t>Date of first cellular therapy product collection</t>
  </si>
  <si>
    <t>Table 2: Product Type and Number</t>
  </si>
  <si>
    <t>For Initial Compliance Applications and Annual Reports, complete YEAR ONE Table.  For Renewal Reports and Compliance Applications, complete both YEAR ONE and YEAR TWO Tables below.</t>
  </si>
  <si>
    <t>YEAR ONE</t>
  </si>
  <si>
    <t>Number and Purpose of products collected</t>
  </si>
  <si>
    <t>Transplant</t>
  </si>
  <si>
    <t>Regenerative medicine</t>
  </si>
  <si>
    <t>YEAR TWO</t>
  </si>
  <si>
    <t>For clinical administration</t>
  </si>
  <si>
    <t>For NMDP or Registry</t>
  </si>
  <si>
    <t>For commercial manufacturer or trial sponsor</t>
  </si>
  <si>
    <t>In vitro research</t>
  </si>
  <si>
    <t>For in-house manufacturing</t>
  </si>
  <si>
    <t>Other (if selected, enter use in next column)</t>
  </si>
  <si>
    <t>Marrow</t>
  </si>
  <si>
    <t>HPC(M)</t>
  </si>
  <si>
    <t>Adult</t>
  </si>
  <si>
    <t>Pediatric</t>
  </si>
  <si>
    <t>HPC(A)</t>
  </si>
  <si>
    <t>MNC(A)</t>
  </si>
  <si>
    <t>Tumor Cell</t>
  </si>
  <si>
    <t>Yes</t>
  </si>
  <si>
    <t>No</t>
  </si>
  <si>
    <t>N/A</t>
  </si>
  <si>
    <t>Y</t>
  </si>
  <si>
    <t>N</t>
  </si>
  <si>
    <t>NA</t>
  </si>
  <si>
    <t>Allogeneic</t>
  </si>
  <si>
    <t>Autologous</t>
  </si>
  <si>
    <t>OK</t>
  </si>
  <si>
    <t>NOT OK</t>
  </si>
  <si>
    <t>Allogeneic and Autologous</t>
  </si>
  <si>
    <t xml:space="preserve">Allogeneic  </t>
  </si>
  <si>
    <t>Adult/Pediatric</t>
  </si>
  <si>
    <t>Adult only</t>
  </si>
  <si>
    <t>Pediatric only</t>
  </si>
  <si>
    <t>Enter Number of Products Collected</t>
  </si>
  <si>
    <t>Collection Facility Medical Director</t>
  </si>
  <si>
    <t>Total HPC(M)</t>
  </si>
  <si>
    <t>Total HPC(A)</t>
  </si>
  <si>
    <t>Total MNC(A)</t>
  </si>
  <si>
    <t>Total NC(M)</t>
  </si>
  <si>
    <t>Total Tumor Cell</t>
  </si>
  <si>
    <t>Start from the date of your previous accreditation (renewal applicants) or from the 12 months preceding submission of the Compliance Application (initial applicants). Renewal applicants may include a period greater than 12 months, if applicable.
Include all cellular therapy products collected at each facility listed above.</t>
  </si>
  <si>
    <t>For FACT purposes, facilities are defined as:</t>
  </si>
  <si>
    <t>For FACT Use Only</t>
  </si>
  <si>
    <t>Integrated</t>
  </si>
  <si>
    <t>marrow</t>
  </si>
  <si>
    <t>apheresis</t>
  </si>
  <si>
    <t>Main Campus</t>
  </si>
  <si>
    <t>Tower 1, Operating Room</t>
  </si>
  <si>
    <t>Children's Hospital Operating Room</t>
  </si>
  <si>
    <t>Tower 2 and patient bedside</t>
  </si>
  <si>
    <t>Clinical administration</t>
  </si>
  <si>
    <t>NameTransplant Program</t>
  </si>
  <si>
    <t>Commercial manufacturer or trial sponsor</t>
  </si>
  <si>
    <t>Kite, Novartis, AdaptaImmune</t>
  </si>
  <si>
    <t>Iovance</t>
  </si>
  <si>
    <t>Clinical administration, Registry</t>
  </si>
  <si>
    <t xml:space="preserve">Clinical administration </t>
  </si>
  <si>
    <t>Sponsor Studies</t>
  </si>
  <si>
    <t>Year:</t>
  </si>
  <si>
    <t>NC(M)</t>
  </si>
  <si>
    <t>Collection Type</t>
  </si>
  <si>
    <t>Immune Effector Cells</t>
  </si>
  <si>
    <t>In vitro Research</t>
  </si>
  <si>
    <t>Total Time (Years)</t>
  </si>
  <si>
    <t>Transplant Program, NMDP</t>
  </si>
  <si>
    <t>Commercial manufacturer</t>
  </si>
  <si>
    <t>Pfizer</t>
  </si>
  <si>
    <t>Name Transplant Program</t>
  </si>
  <si>
    <t>Apheresis</t>
  </si>
  <si>
    <t xml:space="preserve">Transplant Program </t>
  </si>
  <si>
    <t xml:space="preserve">Commercial manufacturer </t>
  </si>
  <si>
    <t xml:space="preserve">Select Use of Product </t>
  </si>
  <si>
    <t>Total Other Fluid</t>
  </si>
  <si>
    <t>Total Other Cellular Collection</t>
  </si>
  <si>
    <t>Mary Chris Smith, MD</t>
  </si>
  <si>
    <t>Frosty Snowman, DO</t>
  </si>
  <si>
    <t>In vitro Research Processing Site</t>
  </si>
  <si>
    <t>Enter applicable name(s) of 
Clinical Program, Registry, Commercial manufacturer or trial sponsor</t>
  </si>
  <si>
    <t>Kris Kringle, MD</t>
  </si>
  <si>
    <t xml:space="preserve">Enter End Date: </t>
  </si>
  <si>
    <t>Enter Start Date:</t>
  </si>
  <si>
    <t>Northpole Marrow Collection Facility</t>
  </si>
  <si>
    <t>Northpole Operating Room</t>
  </si>
  <si>
    <t>Northpole Transplant Program, NMDP</t>
  </si>
  <si>
    <t xml:space="preserve">Northpole Transplant Program </t>
  </si>
  <si>
    <t>Elf Children's Marrow Collection Facility</t>
  </si>
  <si>
    <t>Northpole Name Apheresis Collection Facility</t>
  </si>
  <si>
    <t>Northpole Apheresis Collection Facility</t>
  </si>
  <si>
    <t xml:space="preserve">Select Description of collected product 
</t>
  </si>
  <si>
    <t xml:space="preserve">Select Cell source 
</t>
  </si>
  <si>
    <t>Select Adult or Pediatric Donor Population type</t>
  </si>
  <si>
    <t xml:space="preserve">Select Adult or Pediatric Donor Population type </t>
  </si>
  <si>
    <t>In vitro 
Research</t>
  </si>
  <si>
    <t>Regenerative Medicine</t>
  </si>
  <si>
    <t xml:space="preserve">Select Cell source </t>
  </si>
  <si>
    <t>123 Elf Avenue, Nome, AK 99762</t>
  </si>
  <si>
    <t>63 Seal Lane, Nome, AK 99762</t>
  </si>
  <si>
    <t>Arctic Campus</t>
  </si>
  <si>
    <t>Annual Average Collection</t>
  </si>
  <si>
    <t>Year One</t>
  </si>
  <si>
    <t>Year Two</t>
  </si>
  <si>
    <t>Rein Deer, MD</t>
  </si>
  <si>
    <t>Total NC(WB) for Further Manufacturing</t>
  </si>
  <si>
    <t>Table 1: Collection Facility Demographics</t>
  </si>
  <si>
    <t>Collection Facility Grid</t>
  </si>
  <si>
    <t>ADULT Collection Totals</t>
  </si>
  <si>
    <t>PEDIATRIC Collection Totals</t>
  </si>
  <si>
    <r>
      <t xml:space="preserve">Enter the facility demographic information for each collection facility/site in </t>
    </r>
    <r>
      <rPr>
        <b/>
        <sz val="10"/>
        <rFont val="Arial"/>
        <family val="2"/>
      </rPr>
      <t>Table 1</t>
    </r>
    <r>
      <rPr>
        <sz val="10"/>
        <rFont val="Arial"/>
        <family val="2"/>
      </rPr>
      <t>.  If there are more facilities than the form allows, copy and insert rows to create additional space.</t>
    </r>
  </si>
  <si>
    <r>
      <t xml:space="preserve">a. </t>
    </r>
    <r>
      <rPr>
        <b/>
        <sz val="10"/>
        <rFont val="Arial"/>
        <family val="2"/>
      </rPr>
      <t xml:space="preserve">Integrated facilities - </t>
    </r>
    <r>
      <rPr>
        <sz val="10"/>
        <rFont val="Arial"/>
        <family val="2"/>
      </rPr>
      <t>Facilities that are part of the same institution and are included in the same application as the clinical program.</t>
    </r>
  </si>
  <si>
    <r>
      <t xml:space="preserve">b. </t>
    </r>
    <r>
      <rPr>
        <b/>
        <sz val="10"/>
        <rFont val="Arial"/>
        <family val="2"/>
      </rPr>
      <t>Contracted facilities</t>
    </r>
    <r>
      <rPr>
        <sz val="10"/>
        <rFont val="Arial"/>
        <family val="2"/>
      </rPr>
      <t xml:space="preserve"> - Collection and/or processing facilities that are not part of the same institution as the clinical program but are part of the same application. Contracted facilities are inspected in relation to the services provided to one specific clinical facility and are NOT independently FACT accredited.</t>
    </r>
  </si>
  <si>
    <r>
      <t xml:space="preserve">c. </t>
    </r>
    <r>
      <rPr>
        <b/>
        <sz val="10"/>
        <rFont val="Arial"/>
        <family val="2"/>
      </rPr>
      <t>Independently Accredited Service Providers</t>
    </r>
    <r>
      <rPr>
        <sz val="10"/>
        <rFont val="Arial"/>
        <family val="2"/>
      </rPr>
      <t xml:space="preserve"> - Collection and/or processing facilities applying for accreditation separately from a clinical program. They may or may not be part of the same institution as a clinical program; however, for FACT purposes, their application is separate from clinical program(s) they provide service. Independently accredited service providers are inspected for performing contracted services for one or more than one clinical program at the locations inspected and have their own independent FACT accreditation and listing. </t>
    </r>
  </si>
  <si>
    <r>
      <t xml:space="preserve">Enter the date range, type, and number of cellular therapy products collected at each facility/site in </t>
    </r>
    <r>
      <rPr>
        <b/>
        <sz val="10"/>
        <rFont val="Arial"/>
        <family val="2"/>
      </rPr>
      <t>Table 2</t>
    </r>
    <r>
      <rPr>
        <sz val="10"/>
        <rFont val="Arial"/>
        <family val="2"/>
      </rPr>
      <t>.</t>
    </r>
  </si>
  <si>
    <r>
      <t xml:space="preserve">Collection Facility/Site Name 
</t>
    </r>
    <r>
      <rPr>
        <b/>
        <sz val="10"/>
        <color rgb="FFFF0000"/>
        <rFont val="Arial"/>
        <family val="2"/>
      </rPr>
      <t>(Use complete name as it should appear in the Accreditation Report)</t>
    </r>
  </si>
  <si>
    <r>
      <t xml:space="preserve">Select Facility relationship with clinical program </t>
    </r>
    <r>
      <rPr>
        <sz val="10"/>
        <color theme="1"/>
        <rFont val="Arial"/>
        <family val="2"/>
      </rPr>
      <t>(i.e., integrated, contracted, or an independently accredited service provider)</t>
    </r>
  </si>
  <si>
    <r>
      <t xml:space="preserve">Describe the methods of collection used at this facility </t>
    </r>
    <r>
      <rPr>
        <sz val="10"/>
        <rFont val="Arial"/>
        <family val="2"/>
      </rPr>
      <t>(apheresis, surgical [i.e., marrow, tumor, other fluid, other cellular collection])</t>
    </r>
  </si>
  <si>
    <r>
      <t xml:space="preserve">Street address
</t>
    </r>
    <r>
      <rPr>
        <sz val="10"/>
        <rFont val="Arial"/>
        <family val="2"/>
      </rPr>
      <t>(city, state, zip, country)</t>
    </r>
  </si>
  <si>
    <r>
      <t xml:space="preserve">Collection Facility Director </t>
    </r>
    <r>
      <rPr>
        <sz val="10"/>
        <rFont val="Arial"/>
        <family val="2"/>
      </rPr>
      <t>(if applicable)</t>
    </r>
  </si>
  <si>
    <r>
      <t>Enter Start Date:</t>
    </r>
    <r>
      <rPr>
        <sz val="10"/>
        <color theme="1"/>
        <rFont val="Arial"/>
        <family val="2"/>
      </rPr>
      <t xml:space="preserve"> MM/DD/YYYY</t>
    </r>
  </si>
  <si>
    <r>
      <t xml:space="preserve">Enter End Date: </t>
    </r>
    <r>
      <rPr>
        <sz val="10"/>
        <color theme="1"/>
        <rFont val="Arial"/>
        <family val="2"/>
      </rPr>
      <t>MM/DD/YYYY</t>
    </r>
  </si>
  <si>
    <r>
      <t xml:space="preserve">Collection Facility/Site Name 
</t>
    </r>
    <r>
      <rPr>
        <b/>
        <sz val="10"/>
        <color rgb="FFFF0000"/>
        <rFont val="Arial"/>
        <family val="2"/>
      </rPr>
      <t>(Use a separate row for each product type per donor population)</t>
    </r>
  </si>
  <si>
    <r>
      <t xml:space="preserve">Adult or Pediatric Donor Population type
 </t>
    </r>
    <r>
      <rPr>
        <sz val="10"/>
        <rFont val="Arial"/>
        <family val="2"/>
      </rPr>
      <t>(Use drop down to select)</t>
    </r>
  </si>
  <si>
    <r>
      <t xml:space="preserve">Description of collected product 
</t>
    </r>
    <r>
      <rPr>
        <sz val="10"/>
        <rFont val="Arial"/>
        <family val="2"/>
      </rPr>
      <t>(Use drop down to select)</t>
    </r>
  </si>
  <si>
    <r>
      <t xml:space="preserve">Enter Collection Purpose
</t>
    </r>
    <r>
      <rPr>
        <sz val="10"/>
        <rFont val="Arial"/>
        <family val="2"/>
      </rPr>
      <t>(e.g., Clinical administration, Registry, Commercial manufacturer or trial sponsor, In-house manufacturing)</t>
    </r>
  </si>
  <si>
    <r>
      <t xml:space="preserve">Enter Other Use
</t>
    </r>
    <r>
      <rPr>
        <sz val="10"/>
        <rFont val="Arial"/>
        <family val="2"/>
      </rPr>
      <t>if applicable</t>
    </r>
  </si>
  <si>
    <r>
      <t xml:space="preserve">Enter Start Date: </t>
    </r>
    <r>
      <rPr>
        <sz val="10"/>
        <color theme="1"/>
        <rFont val="Arial"/>
        <family val="2"/>
      </rPr>
      <t>MM/DD/YYYY</t>
    </r>
  </si>
  <si>
    <r>
      <t>Enter Start Date:</t>
    </r>
    <r>
      <rPr>
        <sz val="10"/>
        <color theme="1"/>
        <rFont val="Arial"/>
        <family val="2"/>
      </rPr>
      <t xml:space="preserve"> </t>
    </r>
  </si>
  <si>
    <r>
      <t xml:space="preserve">Describe the methods of collection used at this facility </t>
    </r>
    <r>
      <rPr>
        <sz val="10"/>
        <rFont val="Arial"/>
        <family val="2"/>
      </rPr>
      <t>(apheresis, surgical [e.g., marrow, tumor, other fluid, other cellular collection])</t>
    </r>
  </si>
  <si>
    <r>
      <t xml:space="preserve">Select Facility relationship with clinical program </t>
    </r>
    <r>
      <rPr>
        <sz val="10"/>
        <rFont val="Arial"/>
        <family val="2"/>
      </rPr>
      <t>(integrated, contracted, or an independently accredited service provider)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</si>
</sst>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m/d/yyyy;@"/>
  </numFmts>
  <fonts count="20" x14ac:knownFonts="1">
    <font>
      <sz val="11"/>
      <color theme="1"/>
      <name val="Calibri"/>
      <family val="2"/>
      <scheme val="minor"/>
    </font>
    <font>
      <sz val="10"/>
      <color theme="1"/>
      <name val="Arial"/>
      <family val="2"/>
    </font>
    <font>
      <b/>
      <sz val="11"/>
      <color rgb="FFFA7D00"/>
      <name val="Calibri"/>
      <family val="2"/>
      <scheme val="minor"/>
    </font>
    <font>
      <sz val="8"/>
      <color theme="1"/>
      <name val="Arial"/>
      <family val="2"/>
    </font>
    <font>
      <b/>
      <sz val="12"/>
      <color theme="1"/>
      <name val="Arial"/>
      <family val="2"/>
    </font>
    <font>
      <sz val="10"/>
      <color theme="0"/>
      <name val="Arial"/>
      <family val="2"/>
    </font>
    <font>
      <b/>
      <sz val="10"/>
      <color theme="1"/>
      <name val="Arial"/>
      <family val="2"/>
    </font>
    <font>
      <sz val="10"/>
      <color rgb="FFFF0000"/>
      <name val="Arial"/>
      <family val="2"/>
    </font>
    <font>
      <b/>
      <sz val="10"/>
      <color rgb="FFFF0000"/>
      <name val="Arial"/>
      <family val="2"/>
    </font>
    <font>
      <b/>
      <strike/>
      <sz val="10"/>
      <color rgb="FFFF0000"/>
      <name val="Arial"/>
      <family val="2"/>
    </font>
    <font>
      <sz val="12"/>
      <color theme="1"/>
      <name val="Calibri"/>
      <family val="2"/>
      <scheme val="minor"/>
    </font>
    <font>
      <b/>
      <sz val="10"/>
      <name val="Arial"/>
      <family val="2"/>
    </font>
    <font>
      <sz val="11"/>
      <color rgb="FF000000"/>
      <name val="Calibri"/>
      <family val="2"/>
    </font>
    <font>
      <sz val="10"/>
      <name val="Arial"/>
      <family val="2"/>
    </font>
    <font>
      <u/>
      <sz val="10"/>
      <color rgb="FFFF0000"/>
      <name val="Arial"/>
      <family val="2"/>
    </font>
    <font>
      <b/>
      <sz val="10"/>
      <color rgb="FFFA7D00"/>
      <name val="Arial"/>
      <family val="2"/>
    </font>
    <font>
      <b/>
      <sz val="10"/>
      <color theme="0"/>
      <name val="Arial"/>
      <family val="2"/>
    </font>
    <font>
      <b/>
      <i/>
      <sz val="10"/>
      <color rgb="FF0070C0"/>
      <name val="Arial"/>
      <family val="2"/>
    </font>
    <font>
      <b/>
      <i/>
      <sz val="10"/>
      <color theme="1"/>
      <name val="Arial"/>
      <family val="2"/>
    </font>
    <font>
      <b/>
      <sz val="10"/>
      <color rgb="FF0070C0"/>
      <name val="Arial"/>
      <family val="2"/>
    </font>
  </fonts>
  <fills count="8">
    <fill>
      <patternFill patternType="none"/>
    </fill>
    <fill>
      <patternFill patternType="gray125"/>
    </fill>
    <fill>
      <patternFill patternType="solid">
        <fgColor rgb="FFF2F2F2"/>
        <bgColor indexed="64"/>
      </patternFill>
    </fill>
    <fill>
      <patternFill patternType="solid">
        <fgColor theme="0" tint="-4.9745170445875425E-2"/>
        <bgColor indexed="64"/>
      </patternFill>
    </fill>
    <fill>
      <patternFill patternType="solid">
        <fgColor theme="0" tint="-4.956205938901944E-2"/>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1" tint="0.249977111117893"/>
        <bgColor indexed="64"/>
      </patternFill>
    </fill>
  </fills>
  <borders count="52">
    <border>
      <left/>
      <right/>
      <top/>
      <bottom/>
      <diagonal/>
    </border>
    <border>
      <left style="thin">
        <color rgb="FF7F7F7F"/>
      </left>
      <right style="thin">
        <color rgb="FF7F7F7F"/>
      </right>
      <top style="thin">
        <color rgb="FF7F7F7F"/>
      </top>
      <bottom style="thin">
        <color rgb="FF7F7F7F"/>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top style="medium">
        <color auto="1"/>
      </top>
      <bottom style="thin">
        <color auto="1"/>
      </bottom>
      <diagonal/>
    </border>
    <border>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1" applyNumberFormat="0" applyAlignment="0" applyProtection="0"/>
  </cellStyleXfs>
  <cellXfs count="197">
    <xf numFmtId="0" fontId="0" fillId="0" borderId="0" xfId="0"/>
    <xf numFmtId="0" fontId="3" fillId="0" borderId="0" xfId="0" applyFont="1"/>
    <xf numFmtId="0" fontId="10" fillId="0" borderId="0" xfId="0" applyFont="1"/>
    <xf numFmtId="0" fontId="8" fillId="0" borderId="0" xfId="6" applyFont="1" applyFill="1" applyBorder="1" applyAlignment="1" applyProtection="1">
      <alignment wrapText="1"/>
    </xf>
    <xf numFmtId="164" fontId="15" fillId="0" borderId="0" xfId="6" applyNumberFormat="1" applyFont="1" applyFill="1" applyBorder="1" applyAlignment="1" applyProtection="1">
      <alignment horizontal="center" wrapText="1"/>
    </xf>
    <xf numFmtId="0" fontId="15" fillId="0" borderId="0" xfId="6" applyFont="1" applyFill="1" applyBorder="1" applyAlignment="1" applyProtection="1">
      <alignment horizontal="center" wrapText="1"/>
    </xf>
    <xf numFmtId="164" fontId="15" fillId="0" borderId="0" xfId="6" applyNumberFormat="1" applyFont="1" applyFill="1" applyBorder="1" applyProtection="1"/>
    <xf numFmtId="0" fontId="11" fillId="0" borderId="5" xfId="6" applyFont="1" applyFill="1" applyBorder="1" applyAlignment="1" applyProtection="1">
      <alignment wrapText="1"/>
    </xf>
    <xf numFmtId="0" fontId="6" fillId="0" borderId="5" xfId="6" applyFont="1" applyFill="1" applyBorder="1" applyAlignment="1" applyProtection="1">
      <alignment wrapText="1"/>
    </xf>
    <xf numFmtId="0" fontId="11" fillId="0" borderId="7" xfId="6" applyFont="1" applyFill="1" applyBorder="1" applyAlignment="1" applyProtection="1">
      <alignment wrapText="1"/>
    </xf>
    <xf numFmtId="164" fontId="13" fillId="3" borderId="11" xfId="0" applyNumberFormat="1" applyFont="1" applyFill="1" applyBorder="1" applyAlignment="1" applyProtection="1">
      <alignment vertical="center" wrapText="1"/>
      <protection locked="0"/>
    </xf>
    <xf numFmtId="164" fontId="13" fillId="3" borderId="12" xfId="0" applyNumberFormat="1" applyFont="1" applyFill="1" applyBorder="1" applyAlignment="1" applyProtection="1">
      <alignment vertical="center" wrapText="1"/>
      <protection locked="0"/>
    </xf>
    <xf numFmtId="164" fontId="13" fillId="3" borderId="13" xfId="0" applyNumberFormat="1" applyFont="1" applyFill="1" applyBorder="1" applyAlignment="1" applyProtection="1">
      <alignment vertical="center" wrapText="1"/>
      <protection locked="0"/>
    </xf>
    <xf numFmtId="164" fontId="13" fillId="3" borderId="14" xfId="0" applyNumberFormat="1" applyFont="1" applyFill="1" applyBorder="1" applyAlignment="1" applyProtection="1">
      <alignment vertical="center" wrapText="1"/>
      <protection locked="0"/>
    </xf>
    <xf numFmtId="0" fontId="11" fillId="0" borderId="26" xfId="6" applyFont="1" applyFill="1" applyBorder="1" applyAlignment="1" applyProtection="1">
      <alignment horizontal="center" wrapText="1"/>
    </xf>
    <xf numFmtId="0" fontId="11" fillId="0" borderId="5" xfId="6" applyFont="1" applyFill="1" applyBorder="1" applyAlignment="1" applyProtection="1">
      <alignment horizontal="center" wrapText="1"/>
    </xf>
    <xf numFmtId="164" fontId="13" fillId="3" borderId="18" xfId="0" applyNumberFormat="1" applyFont="1" applyFill="1" applyBorder="1" applyAlignment="1" applyProtection="1">
      <alignment horizontal="center" vertical="center" wrapText="1"/>
      <protection locked="0"/>
    </xf>
    <xf numFmtId="164" fontId="13" fillId="3" borderId="36" xfId="0" applyNumberFormat="1" applyFont="1" applyFill="1" applyBorder="1" applyAlignment="1" applyProtection="1">
      <alignment horizontal="center" vertical="center" wrapText="1"/>
      <protection locked="0"/>
    </xf>
    <xf numFmtId="164" fontId="13" fillId="3" borderId="34" xfId="0" applyNumberFormat="1" applyFont="1" applyFill="1" applyBorder="1" applyAlignment="1" applyProtection="1">
      <alignment vertical="center" wrapText="1"/>
      <protection locked="0"/>
    </xf>
    <xf numFmtId="164" fontId="13" fillId="3" borderId="37" xfId="0" applyNumberFormat="1" applyFont="1" applyFill="1" applyBorder="1" applyAlignment="1" applyProtection="1">
      <alignment vertical="center" wrapText="1"/>
      <protection locked="0"/>
    </xf>
    <xf numFmtId="164" fontId="13" fillId="3" borderId="21" xfId="0" applyNumberFormat="1" applyFont="1" applyFill="1" applyBorder="1" applyAlignment="1" applyProtection="1">
      <alignment horizontal="center" vertical="center" wrapText="1"/>
      <protection locked="0"/>
    </xf>
    <xf numFmtId="164" fontId="13" fillId="3" borderId="8" xfId="0" applyNumberFormat="1" applyFont="1" applyFill="1" applyBorder="1" applyAlignment="1" applyProtection="1">
      <alignment vertical="center" wrapText="1"/>
      <protection locked="0"/>
    </xf>
    <xf numFmtId="14" fontId="13" fillId="3" borderId="8" xfId="0" applyNumberFormat="1" applyFont="1" applyFill="1" applyBorder="1" applyAlignment="1" applyProtection="1">
      <alignment vertical="center" wrapText="1"/>
      <protection locked="0"/>
    </xf>
    <xf numFmtId="0" fontId="13" fillId="3" borderId="8" xfId="0" applyFont="1" applyFill="1" applyBorder="1" applyAlignment="1" applyProtection="1">
      <alignment vertical="center" wrapText="1"/>
      <protection locked="0"/>
    </xf>
    <xf numFmtId="164" fontId="13" fillId="3" borderId="9" xfId="0" applyNumberFormat="1" applyFont="1" applyFill="1" applyBorder="1" applyAlignment="1" applyProtection="1">
      <alignment vertical="center" wrapText="1"/>
      <protection locked="0"/>
    </xf>
    <xf numFmtId="16" fontId="13" fillId="3" borderId="11" xfId="0" applyNumberFormat="1" applyFont="1" applyFill="1" applyBorder="1" applyAlignment="1" applyProtection="1">
      <alignment vertical="center" wrapText="1"/>
      <protection locked="0"/>
    </xf>
    <xf numFmtId="0" fontId="13" fillId="3" borderId="11" xfId="0" applyFont="1" applyFill="1" applyBorder="1" applyAlignment="1" applyProtection="1">
      <alignment vertical="center" wrapText="1"/>
      <protection locked="0"/>
    </xf>
    <xf numFmtId="0" fontId="13" fillId="3" borderId="13" xfId="0" applyFont="1" applyFill="1" applyBorder="1" applyAlignment="1" applyProtection="1">
      <alignment vertical="center" wrapText="1"/>
      <protection locked="0"/>
    </xf>
    <xf numFmtId="166" fontId="11" fillId="3" borderId="18" xfId="0" applyNumberFormat="1" applyFont="1" applyFill="1" applyBorder="1" applyProtection="1">
      <protection locked="0"/>
    </xf>
    <xf numFmtId="166" fontId="11" fillId="3" borderId="21" xfId="6" applyNumberFormat="1" applyFont="1" applyFill="1" applyBorder="1" applyAlignment="1" applyProtection="1">
      <alignment horizontal="right" wrapText="1"/>
      <protection locked="0"/>
    </xf>
    <xf numFmtId="164" fontId="13" fillId="3" borderId="30" xfId="0" applyNumberFormat="1" applyFont="1" applyFill="1" applyBorder="1" applyAlignment="1" applyProtection="1">
      <alignment vertical="center" wrapText="1"/>
      <protection locked="0"/>
    </xf>
    <xf numFmtId="164" fontId="13" fillId="3" borderId="31" xfId="0" applyNumberFormat="1" applyFont="1" applyFill="1" applyBorder="1" applyAlignment="1" applyProtection="1">
      <alignment vertical="center" wrapText="1"/>
      <protection locked="0"/>
    </xf>
    <xf numFmtId="164" fontId="13" fillId="3" borderId="48" xfId="0" applyNumberFormat="1" applyFont="1" applyFill="1" applyBorder="1" applyAlignment="1" applyProtection="1">
      <alignment vertical="center" wrapText="1"/>
      <protection locked="0"/>
    </xf>
    <xf numFmtId="0" fontId="13" fillId="3" borderId="49" xfId="0" applyFont="1" applyFill="1" applyBorder="1" applyAlignment="1" applyProtection="1">
      <alignment horizontal="center" vertical="center" wrapText="1"/>
      <protection locked="0"/>
    </xf>
    <xf numFmtId="164" fontId="13" fillId="6" borderId="8" xfId="0" applyNumberFormat="1" applyFont="1" applyFill="1" applyBorder="1" applyAlignment="1" applyProtection="1">
      <alignment vertical="center" wrapText="1"/>
      <protection locked="0"/>
    </xf>
    <xf numFmtId="164" fontId="13" fillId="3" borderId="33" xfId="0" applyNumberFormat="1" applyFont="1" applyFill="1" applyBorder="1" applyAlignment="1" applyProtection="1">
      <alignment vertical="center" wrapText="1"/>
      <protection locked="0"/>
    </xf>
    <xf numFmtId="164" fontId="13" fillId="3" borderId="50" xfId="0" applyNumberFormat="1" applyFont="1" applyFill="1" applyBorder="1" applyAlignment="1" applyProtection="1">
      <alignment vertical="center" wrapText="1"/>
      <protection locked="0"/>
    </xf>
    <xf numFmtId="0" fontId="13" fillId="3" borderId="35" xfId="0" applyFont="1" applyFill="1" applyBorder="1" applyAlignment="1" applyProtection="1">
      <alignment horizontal="center" vertical="center" wrapText="1"/>
      <protection locked="0"/>
    </xf>
    <xf numFmtId="164" fontId="13" fillId="3" borderId="51" xfId="0" applyNumberFormat="1" applyFont="1" applyFill="1" applyBorder="1" applyAlignment="1" applyProtection="1">
      <alignment vertical="center" wrapText="1"/>
      <protection locked="0"/>
    </xf>
    <xf numFmtId="0" fontId="13" fillId="3" borderId="38" xfId="0" applyFont="1" applyFill="1" applyBorder="1" applyAlignment="1" applyProtection="1">
      <alignment horizontal="center" vertical="center" wrapText="1"/>
      <protection locked="0"/>
    </xf>
    <xf numFmtId="0" fontId="11" fillId="0" borderId="2" xfId="6" applyFont="1" applyFill="1" applyBorder="1" applyAlignment="1" applyProtection="1">
      <alignment horizontal="center" wrapText="1"/>
    </xf>
    <xf numFmtId="0" fontId="11" fillId="0" borderId="29" xfId="6" applyFont="1" applyFill="1" applyBorder="1" applyAlignment="1" applyProtection="1">
      <alignment horizontal="center" wrapText="1"/>
    </xf>
    <xf numFmtId="4" fontId="11" fillId="0" borderId="26" xfId="6" applyNumberFormat="1" applyFont="1" applyFill="1" applyBorder="1" applyAlignment="1" applyProtection="1">
      <alignment horizontal="center" vertical="center" wrapText="1"/>
    </xf>
    <xf numFmtId="4" fontId="11" fillId="0" borderId="27" xfId="6" applyNumberFormat="1" applyFont="1" applyFill="1" applyBorder="1" applyAlignment="1" applyProtection="1">
      <alignment horizontal="center" vertical="center" wrapText="1"/>
    </xf>
    <xf numFmtId="4" fontId="11" fillId="0" borderId="28" xfId="6" applyNumberFormat="1" applyFont="1" applyFill="1" applyBorder="1" applyAlignment="1" applyProtection="1">
      <alignment horizontal="center" vertical="center" wrapText="1"/>
    </xf>
    <xf numFmtId="0" fontId="11" fillId="0" borderId="26" xfId="6" applyFont="1" applyFill="1" applyBorder="1" applyAlignment="1" applyProtection="1">
      <alignment horizontal="center" vertical="center" wrapText="1"/>
    </xf>
    <xf numFmtId="0" fontId="11" fillId="0" borderId="27" xfId="6" applyFont="1" applyFill="1" applyBorder="1" applyAlignment="1" applyProtection="1">
      <alignment horizontal="center" vertical="center" wrapText="1"/>
    </xf>
    <xf numFmtId="0" fontId="11" fillId="0" borderId="28" xfId="6" applyFont="1" applyFill="1" applyBorder="1" applyAlignment="1" applyProtection="1">
      <alignment horizontal="center" vertical="center" wrapText="1"/>
    </xf>
    <xf numFmtId="0" fontId="11" fillId="0" borderId="40" xfId="6" applyFont="1" applyFill="1" applyBorder="1" applyAlignment="1" applyProtection="1">
      <alignment horizontal="center" wrapText="1"/>
    </xf>
    <xf numFmtId="4" fontId="11" fillId="0" borderId="26" xfId="6" applyNumberFormat="1" applyFont="1" applyFill="1" applyBorder="1" applyAlignment="1" applyProtection="1">
      <alignment horizontal="center" wrapText="1"/>
    </xf>
    <xf numFmtId="4" fontId="11" fillId="0" borderId="27" xfId="6" applyNumberFormat="1" applyFont="1" applyFill="1" applyBorder="1" applyAlignment="1" applyProtection="1">
      <alignment horizontal="center" wrapText="1"/>
    </xf>
    <xf numFmtId="4" fontId="11" fillId="0" borderId="28" xfId="6" applyNumberFormat="1" applyFont="1" applyFill="1" applyBorder="1" applyAlignment="1" applyProtection="1">
      <alignment horizontal="center" wrapText="1"/>
    </xf>
    <xf numFmtId="0" fontId="11" fillId="0" borderId="26" xfId="6" applyFont="1" applyFill="1" applyBorder="1" applyAlignment="1" applyProtection="1">
      <alignment horizontal="center" wrapText="1"/>
    </xf>
    <xf numFmtId="0" fontId="11" fillId="0" borderId="27" xfId="6" applyFont="1" applyFill="1" applyBorder="1" applyAlignment="1" applyProtection="1">
      <alignment horizontal="center" wrapText="1"/>
    </xf>
    <xf numFmtId="0" fontId="11" fillId="0" borderId="28" xfId="6" applyFont="1" applyFill="1" applyBorder="1" applyAlignment="1" applyProtection="1">
      <alignment horizontal="center" wrapText="1"/>
    </xf>
    <xf numFmtId="0" fontId="1" fillId="0" borderId="0" xfId="0" applyFont="1" applyProtection="1"/>
    <xf numFmtId="0" fontId="4" fillId="0" borderId="0" xfId="0" applyFont="1" applyAlignment="1" applyProtection="1">
      <alignment horizontal="center"/>
    </xf>
    <xf numFmtId="0" fontId="1" fillId="0" borderId="0" xfId="0" applyFont="1" applyAlignment="1" applyProtection="1">
      <alignment horizontal="center" wrapText="1"/>
    </xf>
    <xf numFmtId="0" fontId="6" fillId="0" borderId="0" xfId="0" applyFont="1" applyAlignment="1" applyProtection="1">
      <alignment horizontal="left"/>
    </xf>
    <xf numFmtId="0" fontId="6" fillId="0" borderId="0" xfId="0" applyFont="1" applyAlignment="1" applyProtection="1">
      <alignment horizontal="left" vertical="top" wrapText="1"/>
    </xf>
    <xf numFmtId="164" fontId="1" fillId="0" borderId="0" xfId="0" applyNumberFormat="1" applyFont="1" applyAlignment="1" applyProtection="1">
      <alignment horizontal="right" vertical="top"/>
    </xf>
    <xf numFmtId="0" fontId="13" fillId="0" borderId="0" xfId="0" applyFont="1" applyAlignment="1" applyProtection="1">
      <alignment vertical="top"/>
    </xf>
    <xf numFmtId="0" fontId="1" fillId="0" borderId="0" xfId="0" applyFont="1" applyAlignment="1" applyProtection="1">
      <alignment vertical="top"/>
    </xf>
    <xf numFmtId="0" fontId="1" fillId="0" borderId="0" xfId="0" applyFont="1" applyAlignment="1" applyProtection="1">
      <alignment horizontal="left" vertical="top" wrapText="1"/>
    </xf>
    <xf numFmtId="0" fontId="13" fillId="0" borderId="0" xfId="0" applyFont="1" applyAlignment="1" applyProtection="1">
      <alignment horizontal="right" vertical="top"/>
    </xf>
    <xf numFmtId="0" fontId="13" fillId="0" borderId="0" xfId="0" applyFont="1" applyAlignment="1" applyProtection="1">
      <alignment vertical="center"/>
    </xf>
    <xf numFmtId="0" fontId="7" fillId="0" borderId="0" xfId="0" applyFont="1" applyAlignment="1" applyProtection="1">
      <alignment vertical="top"/>
    </xf>
    <xf numFmtId="0" fontId="13" fillId="0" borderId="0" xfId="0" applyFont="1" applyProtection="1"/>
    <xf numFmtId="0" fontId="1" fillId="0" borderId="0" xfId="0" applyFont="1" applyAlignment="1" applyProtection="1">
      <alignment horizontal="right" vertical="top"/>
    </xf>
    <xf numFmtId="0" fontId="13" fillId="0" borderId="0" xfId="0" applyFont="1" applyAlignment="1" applyProtection="1">
      <alignment horizontal="left" wrapText="1"/>
    </xf>
    <xf numFmtId="164" fontId="13" fillId="0" borderId="0" xfId="0" applyNumberFormat="1" applyFont="1" applyAlignment="1" applyProtection="1">
      <alignment horizontal="right" vertical="top"/>
    </xf>
    <xf numFmtId="0" fontId="14" fillId="0" borderId="0" xfId="0" applyFont="1" applyAlignment="1" applyProtection="1">
      <alignment vertical="top"/>
    </xf>
    <xf numFmtId="0" fontId="1" fillId="0" borderId="0" xfId="0" applyFont="1" applyAlignment="1" applyProtection="1">
      <alignment horizontal="left" vertical="top"/>
    </xf>
    <xf numFmtId="0" fontId="6" fillId="0" borderId="0" xfId="0" applyFont="1" applyProtection="1"/>
    <xf numFmtId="164" fontId="1" fillId="0" borderId="0" xfId="0" applyNumberFormat="1" applyFont="1" applyAlignment="1" applyProtection="1">
      <alignment horizontal="left" vertical="top"/>
    </xf>
    <xf numFmtId="164" fontId="13" fillId="0" borderId="0" xfId="0" applyNumberFormat="1" applyFont="1" applyAlignment="1" applyProtection="1">
      <alignment horizontal="left" vertical="top" wrapText="1"/>
    </xf>
    <xf numFmtId="164" fontId="13" fillId="0" borderId="0" xfId="0" applyNumberFormat="1" applyFont="1" applyAlignment="1" applyProtection="1">
      <alignment horizontal="left" vertical="top" wrapText="1"/>
    </xf>
    <xf numFmtId="164" fontId="1" fillId="0" borderId="0" xfId="0" applyNumberFormat="1" applyFont="1" applyAlignment="1" applyProtection="1">
      <alignment vertical="top"/>
    </xf>
    <xf numFmtId="164" fontId="6" fillId="0" borderId="0" xfId="0" applyNumberFormat="1" applyFont="1" applyAlignment="1" applyProtection="1">
      <alignment vertical="top"/>
    </xf>
    <xf numFmtId="164" fontId="6" fillId="0" borderId="0" xfId="0" applyNumberFormat="1" applyFont="1" applyAlignment="1" applyProtection="1">
      <alignment horizontal="left" vertical="top"/>
    </xf>
    <xf numFmtId="164" fontId="1" fillId="0" borderId="0" xfId="0" applyNumberFormat="1" applyFont="1" applyAlignment="1" applyProtection="1">
      <alignment horizontal="left" vertical="top" wrapText="1"/>
    </xf>
    <xf numFmtId="0" fontId="11" fillId="0" borderId="5" xfId="0" applyFont="1" applyBorder="1" applyAlignment="1" applyProtection="1">
      <alignment horizontal="center" wrapText="1"/>
    </xf>
    <xf numFmtId="0" fontId="11" fillId="0" borderId="5" xfId="0" applyFont="1" applyBorder="1" applyAlignment="1" applyProtection="1">
      <alignment wrapText="1"/>
    </xf>
    <xf numFmtId="0" fontId="11" fillId="0" borderId="5" xfId="0" applyFont="1" applyBorder="1" applyAlignment="1" applyProtection="1">
      <alignment horizontal="left" wrapText="1"/>
    </xf>
    <xf numFmtId="164" fontId="1" fillId="0" borderId="0" xfId="0" applyNumberFormat="1" applyFont="1" applyAlignment="1" applyProtection="1">
      <alignment vertical="center" wrapText="1"/>
    </xf>
    <xf numFmtId="164" fontId="13" fillId="3" borderId="11" xfId="0" applyNumberFormat="1" applyFont="1" applyFill="1" applyBorder="1" applyAlignment="1" applyProtection="1">
      <alignment vertical="center" wrapText="1"/>
    </xf>
    <xf numFmtId="164" fontId="13" fillId="3" borderId="12" xfId="0" applyNumberFormat="1" applyFont="1" applyFill="1" applyBorder="1" applyAlignment="1" applyProtection="1">
      <alignment vertical="center" wrapText="1"/>
    </xf>
    <xf numFmtId="164" fontId="13" fillId="3" borderId="13" xfId="0" applyNumberFormat="1" applyFont="1" applyFill="1" applyBorder="1" applyAlignment="1" applyProtection="1">
      <alignment vertical="center" wrapText="1"/>
    </xf>
    <xf numFmtId="164" fontId="13" fillId="3" borderId="14" xfId="0" applyNumberFormat="1" applyFont="1" applyFill="1" applyBorder="1" applyAlignment="1" applyProtection="1">
      <alignment vertical="center" wrapText="1"/>
    </xf>
    <xf numFmtId="0" fontId="6" fillId="0" borderId="0" xfId="0" applyFont="1" applyAlignment="1" applyProtection="1">
      <alignment horizontal="center"/>
    </xf>
    <xf numFmtId="164" fontId="1" fillId="0" borderId="0" xfId="0" applyNumberFormat="1" applyFont="1" applyProtection="1"/>
    <xf numFmtId="164" fontId="17" fillId="0" borderId="0" xfId="0" applyNumberFormat="1" applyFont="1" applyAlignment="1" applyProtection="1">
      <alignment vertical="center"/>
    </xf>
    <xf numFmtId="0" fontId="18" fillId="0" borderId="0" xfId="0" applyFont="1" applyAlignment="1" applyProtection="1">
      <alignment vertical="center"/>
    </xf>
    <xf numFmtId="164" fontId="19" fillId="0" borderId="5" xfId="0" applyNumberFormat="1" applyFont="1" applyBorder="1" applyAlignment="1" applyProtection="1">
      <alignment horizontal="center"/>
    </xf>
    <xf numFmtId="164" fontId="11" fillId="0" borderId="15" xfId="0" applyNumberFormat="1" applyFont="1" applyBorder="1" applyAlignment="1" applyProtection="1">
      <alignment horizontal="center" vertical="center" wrapText="1"/>
    </xf>
    <xf numFmtId="164" fontId="11" fillId="0" borderId="16" xfId="0" applyNumberFormat="1" applyFont="1" applyBorder="1" applyAlignment="1" applyProtection="1">
      <alignment horizontal="center" vertical="center" wrapText="1"/>
    </xf>
    <xf numFmtId="164" fontId="11" fillId="0" borderId="4" xfId="0" applyNumberFormat="1" applyFont="1" applyBorder="1" applyAlignment="1" applyProtection="1">
      <alignment horizontal="center" vertical="center" wrapText="1"/>
    </xf>
    <xf numFmtId="164" fontId="6" fillId="0" borderId="17" xfId="0" applyNumberFormat="1" applyFont="1" applyBorder="1" applyProtection="1"/>
    <xf numFmtId="164" fontId="11" fillId="0" borderId="19" xfId="0" applyNumberFormat="1" applyFont="1" applyBorder="1" applyAlignment="1" applyProtection="1">
      <alignment horizontal="center" vertical="center" wrapText="1"/>
    </xf>
    <xf numFmtId="164" fontId="11" fillId="0" borderId="0" xfId="0" applyNumberFormat="1" applyFont="1" applyAlignment="1" applyProtection="1">
      <alignment horizontal="center" vertical="center" wrapText="1"/>
    </xf>
    <xf numFmtId="164" fontId="11" fillId="0" borderId="20" xfId="0" applyNumberFormat="1" applyFont="1" applyBorder="1" applyAlignment="1" applyProtection="1">
      <alignment horizontal="center" vertical="center" wrapText="1"/>
    </xf>
    <xf numFmtId="164" fontId="6" fillId="0" borderId="14" xfId="0" applyNumberFormat="1" applyFont="1" applyBorder="1" applyProtection="1"/>
    <xf numFmtId="166" fontId="11" fillId="5" borderId="7" xfId="6" applyNumberFormat="1" applyFont="1" applyFill="1" applyBorder="1" applyAlignment="1" applyProtection="1">
      <alignment horizontal="left" wrapText="1"/>
    </xf>
    <xf numFmtId="165" fontId="19" fillId="5" borderId="22" xfId="0" applyNumberFormat="1" applyFont="1" applyFill="1" applyBorder="1" applyProtection="1"/>
    <xf numFmtId="164" fontId="11" fillId="0" borderId="23" xfId="0" applyNumberFormat="1" applyFont="1" applyBorder="1" applyAlignment="1" applyProtection="1">
      <alignment horizontal="center" vertical="center" wrapText="1"/>
    </xf>
    <xf numFmtId="164" fontId="11" fillId="0" borderId="24" xfId="0" applyNumberFormat="1" applyFont="1" applyBorder="1" applyAlignment="1" applyProtection="1">
      <alignment horizontal="center" vertical="center" wrapText="1"/>
    </xf>
    <xf numFmtId="164" fontId="11" fillId="0" borderId="25" xfId="0" applyNumberFormat="1" applyFont="1" applyBorder="1" applyAlignment="1" applyProtection="1">
      <alignment horizontal="center" vertical="center" wrapText="1"/>
    </xf>
    <xf numFmtId="0" fontId="9" fillId="0" borderId="0" xfId="0" applyFont="1" applyAlignment="1" applyProtection="1">
      <alignment horizontal="center" wrapText="1"/>
    </xf>
    <xf numFmtId="0" fontId="11" fillId="0" borderId="7" xfId="0" applyFont="1" applyBorder="1" applyAlignment="1" applyProtection="1">
      <alignment horizontal="center" wrapText="1"/>
    </xf>
    <xf numFmtId="0" fontId="11" fillId="0" borderId="6" xfId="0" applyFont="1" applyBorder="1" applyAlignment="1" applyProtection="1">
      <alignment horizontal="center" wrapText="1"/>
    </xf>
    <xf numFmtId="0" fontId="11" fillId="0" borderId="22" xfId="0" applyFont="1" applyBorder="1" applyAlignment="1" applyProtection="1">
      <alignment horizontal="center" wrapText="1"/>
    </xf>
    <xf numFmtId="0" fontId="6" fillId="0" borderId="0" xfId="0" applyFont="1" applyAlignment="1" applyProtection="1">
      <alignment horizontal="center" wrapText="1"/>
    </xf>
    <xf numFmtId="0" fontId="1" fillId="0" borderId="0" xfId="0" applyFont="1" applyAlignment="1" applyProtection="1">
      <alignment horizontal="center" wrapText="1"/>
    </xf>
    <xf numFmtId="0" fontId="16" fillId="0" borderId="0" xfId="0" applyFont="1" applyAlignment="1" applyProtection="1">
      <alignment horizontal="left" vertical="top" wrapText="1"/>
    </xf>
    <xf numFmtId="0" fontId="5" fillId="0" borderId="0" xfId="0" applyFont="1" applyAlignment="1" applyProtection="1">
      <alignment wrapText="1"/>
    </xf>
    <xf numFmtId="164" fontId="13" fillId="3" borderId="9" xfId="0" applyNumberFormat="1" applyFont="1" applyFill="1" applyBorder="1" applyAlignment="1" applyProtection="1">
      <alignment horizontal="center" vertical="center" wrapText="1"/>
    </xf>
    <xf numFmtId="164" fontId="13" fillId="3" borderId="10" xfId="0" applyNumberFormat="1" applyFont="1" applyFill="1" applyBorder="1" applyAlignment="1" applyProtection="1">
      <alignment horizontal="center" vertical="center" wrapText="1"/>
    </xf>
    <xf numFmtId="164" fontId="13" fillId="3" borderId="18" xfId="0" applyNumberFormat="1" applyFont="1" applyFill="1" applyBorder="1" applyAlignment="1" applyProtection="1">
      <alignment horizontal="center" vertical="center" wrapText="1"/>
    </xf>
    <xf numFmtId="0" fontId="6" fillId="0" borderId="0" xfId="6" applyFont="1" applyFill="1" applyBorder="1" applyAlignment="1" applyProtection="1">
      <alignment horizontal="center" wrapText="1"/>
    </xf>
    <xf numFmtId="164" fontId="13" fillId="3" borderId="34" xfId="0" applyNumberFormat="1" applyFont="1" applyFill="1" applyBorder="1" applyAlignment="1" applyProtection="1">
      <alignment vertical="center" wrapText="1"/>
    </xf>
    <xf numFmtId="164" fontId="13" fillId="3" borderId="36" xfId="0" applyNumberFormat="1" applyFont="1" applyFill="1" applyBorder="1" applyAlignment="1" applyProtection="1">
      <alignment horizontal="center" vertical="center" wrapText="1"/>
    </xf>
    <xf numFmtId="0" fontId="5" fillId="0" borderId="0" xfId="0" applyFont="1" applyAlignment="1" applyProtection="1">
      <alignment horizontal="left" vertical="top" wrapText="1"/>
    </xf>
    <xf numFmtId="164" fontId="13" fillId="3" borderId="37" xfId="0" applyNumberFormat="1" applyFont="1" applyFill="1" applyBorder="1" applyAlignment="1" applyProtection="1">
      <alignment vertical="center" wrapText="1"/>
    </xf>
    <xf numFmtId="164" fontId="13" fillId="3" borderId="14" xfId="0" applyNumberFormat="1" applyFont="1" applyFill="1" applyBorder="1" applyAlignment="1" applyProtection="1">
      <alignment horizontal="center" vertical="center" wrapText="1"/>
    </xf>
    <xf numFmtId="164" fontId="13" fillId="3" borderId="39" xfId="0" applyNumberFormat="1" applyFont="1" applyFill="1" applyBorder="1" applyAlignment="1" applyProtection="1">
      <alignment horizontal="center" vertical="center" wrapText="1"/>
    </xf>
    <xf numFmtId="164" fontId="13" fillId="3" borderId="21" xfId="0" applyNumberFormat="1" applyFont="1" applyFill="1" applyBorder="1" applyAlignment="1" applyProtection="1">
      <alignment horizontal="center" vertical="center" wrapText="1"/>
    </xf>
    <xf numFmtId="164" fontId="13" fillId="0" borderId="0" xfId="0" applyNumberFormat="1" applyFont="1" applyAlignment="1" applyProtection="1">
      <alignment vertical="center" wrapText="1"/>
    </xf>
    <xf numFmtId="1" fontId="11" fillId="0" borderId="0" xfId="0" applyNumberFormat="1" applyFont="1" applyAlignment="1" applyProtection="1">
      <alignment vertical="center" wrapText="1"/>
    </xf>
    <xf numFmtId="1" fontId="11" fillId="5" borderId="15" xfId="0" applyNumberFormat="1" applyFont="1" applyFill="1" applyBorder="1" applyAlignment="1" applyProtection="1">
      <alignment horizontal="center" vertical="center" wrapText="1"/>
    </xf>
    <xf numFmtId="1" fontId="11" fillId="5" borderId="16" xfId="0" applyNumberFormat="1" applyFont="1" applyFill="1" applyBorder="1" applyAlignment="1" applyProtection="1">
      <alignment horizontal="center" vertical="center" wrapText="1"/>
    </xf>
    <xf numFmtId="1" fontId="11" fillId="5" borderId="4" xfId="0" applyNumberFormat="1" applyFont="1" applyFill="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165" fontId="11" fillId="0" borderId="41" xfId="0" applyNumberFormat="1" applyFont="1" applyBorder="1" applyAlignment="1" applyProtection="1">
      <alignment horizontal="center" vertical="center" wrapText="1"/>
    </xf>
    <xf numFmtId="165" fontId="11" fillId="0" borderId="42" xfId="0" applyNumberFormat="1" applyFont="1" applyBorder="1" applyAlignment="1" applyProtection="1">
      <alignment horizontal="center" vertical="center" wrapText="1"/>
    </xf>
    <xf numFmtId="165" fontId="11" fillId="0" borderId="43" xfId="0" applyNumberFormat="1"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164" fontId="11" fillId="5" borderId="8" xfId="0" applyNumberFormat="1" applyFont="1" applyFill="1" applyBorder="1" applyAlignment="1" applyProtection="1">
      <alignment horizontal="left" vertical="center" wrapText="1"/>
    </xf>
    <xf numFmtId="0" fontId="13" fillId="5" borderId="44" xfId="0" applyFont="1" applyFill="1" applyBorder="1" applyAlignment="1" applyProtection="1">
      <alignment horizontal="center" vertical="center" wrapText="1"/>
    </xf>
    <xf numFmtId="0" fontId="13" fillId="5" borderId="45" xfId="0" applyFont="1" applyFill="1" applyBorder="1" applyAlignment="1" applyProtection="1">
      <alignment horizontal="center" vertical="center" wrapText="1"/>
    </xf>
    <xf numFmtId="0" fontId="1" fillId="7" borderId="2" xfId="0" applyFont="1" applyFill="1" applyBorder="1" applyProtection="1"/>
    <xf numFmtId="1" fontId="13" fillId="5" borderId="45" xfId="0" applyNumberFormat="1" applyFont="1" applyFill="1" applyBorder="1" applyAlignment="1" applyProtection="1">
      <alignment horizontal="center" vertical="center" wrapText="1"/>
    </xf>
    <xf numFmtId="164" fontId="11" fillId="0" borderId="11" xfId="0" applyNumberFormat="1" applyFont="1" applyBorder="1" applyAlignment="1" applyProtection="1">
      <alignment horizontal="left" vertical="center" wrapText="1"/>
    </xf>
    <xf numFmtId="0" fontId="13" fillId="0" borderId="34" xfId="0" applyFont="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1" fillId="7" borderId="29" xfId="0" applyFont="1" applyFill="1" applyBorder="1" applyProtection="1"/>
    <xf numFmtId="1" fontId="13" fillId="0" borderId="35" xfId="0" applyNumberFormat="1" applyFont="1" applyBorder="1" applyAlignment="1" applyProtection="1">
      <alignment horizontal="center" vertical="center" wrapText="1"/>
    </xf>
    <xf numFmtId="164" fontId="11" fillId="5" borderId="11" xfId="0" applyNumberFormat="1" applyFont="1" applyFill="1" applyBorder="1" applyAlignment="1" applyProtection="1">
      <alignment horizontal="left" vertical="center" wrapText="1"/>
    </xf>
    <xf numFmtId="0" fontId="13" fillId="5" borderId="34" xfId="0" applyFont="1" applyFill="1" applyBorder="1" applyAlignment="1" applyProtection="1">
      <alignment horizontal="center" vertical="center" wrapText="1"/>
    </xf>
    <xf numFmtId="0" fontId="13" fillId="5" borderId="35" xfId="0" applyFont="1" applyFill="1" applyBorder="1" applyAlignment="1" applyProtection="1">
      <alignment horizontal="center" vertical="center" wrapText="1"/>
    </xf>
    <xf numFmtId="1" fontId="13" fillId="5" borderId="35" xfId="0" applyNumberFormat="1" applyFont="1" applyFill="1" applyBorder="1" applyAlignment="1" applyProtection="1">
      <alignment horizontal="center" vertical="center" wrapText="1"/>
    </xf>
    <xf numFmtId="164" fontId="11" fillId="5" borderId="43" xfId="0" applyNumberFormat="1" applyFont="1" applyFill="1" applyBorder="1" applyAlignment="1" applyProtection="1">
      <alignment horizontal="left" vertical="center" wrapText="1"/>
    </xf>
    <xf numFmtId="0" fontId="13" fillId="5" borderId="46"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xf>
    <xf numFmtId="1" fontId="13" fillId="5" borderId="47" xfId="0" applyNumberFormat="1" applyFont="1" applyFill="1" applyBorder="1" applyAlignment="1" applyProtection="1">
      <alignment horizontal="center" vertical="center" wrapText="1"/>
    </xf>
    <xf numFmtId="164" fontId="11" fillId="0" borderId="13" xfId="0" applyNumberFormat="1" applyFont="1" applyBorder="1" applyAlignment="1" applyProtection="1">
      <alignment horizontal="left" vertical="center" wrapText="1"/>
    </xf>
    <xf numFmtId="0" fontId="13" fillId="0" borderId="37" xfId="0" applyFont="1" applyBorder="1" applyAlignment="1" applyProtection="1">
      <alignment horizontal="center" vertical="center" wrapText="1"/>
    </xf>
    <xf numFmtId="0" fontId="13" fillId="0" borderId="38" xfId="0" applyFont="1" applyBorder="1" applyAlignment="1" applyProtection="1">
      <alignment horizontal="center" vertical="center" wrapText="1"/>
    </xf>
    <xf numFmtId="0" fontId="1" fillId="7" borderId="40" xfId="0" applyFont="1" applyFill="1" applyBorder="1" applyProtection="1"/>
    <xf numFmtId="1" fontId="13" fillId="0" borderId="13" xfId="0" applyNumberFormat="1" applyFont="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6" fillId="0" borderId="6" xfId="0" applyFont="1" applyBorder="1" applyAlignment="1" applyProtection="1">
      <alignment wrapText="1"/>
    </xf>
    <xf numFmtId="164" fontId="7" fillId="3" borderId="8" xfId="0" applyNumberFormat="1" applyFont="1" applyFill="1" applyBorder="1" applyAlignment="1" applyProtection="1">
      <alignment vertical="center" wrapText="1"/>
    </xf>
    <xf numFmtId="14" fontId="7" fillId="3" borderId="8" xfId="0" applyNumberFormat="1" applyFont="1" applyFill="1" applyBorder="1" applyAlignment="1" applyProtection="1">
      <alignment horizontal="center" vertical="center" wrapText="1"/>
    </xf>
    <xf numFmtId="164" fontId="7" fillId="3" borderId="9" xfId="0" applyNumberFormat="1" applyFont="1" applyFill="1" applyBorder="1" applyAlignment="1" applyProtection="1">
      <alignment vertical="center" wrapText="1"/>
    </xf>
    <xf numFmtId="0" fontId="1" fillId="0" borderId="0" xfId="0" applyFont="1" applyAlignment="1" applyProtection="1">
      <alignment wrapText="1"/>
    </xf>
    <xf numFmtId="164" fontId="7" fillId="4" borderId="10" xfId="6" applyNumberFormat="1" applyFont="1" applyFill="1" applyBorder="1" applyAlignment="1" applyProtection="1">
      <alignment horizontal="left" vertical="top" wrapText="1"/>
    </xf>
    <xf numFmtId="164" fontId="7" fillId="3" borderId="11" xfId="0" applyNumberFormat="1" applyFont="1" applyFill="1" applyBorder="1" applyAlignment="1" applyProtection="1">
      <alignment vertical="center" wrapText="1"/>
    </xf>
    <xf numFmtId="16" fontId="7" fillId="3" borderId="11" xfId="0" applyNumberFormat="1" applyFont="1" applyFill="1" applyBorder="1" applyAlignment="1" applyProtection="1">
      <alignment horizontal="center" vertical="center" wrapText="1"/>
    </xf>
    <xf numFmtId="14" fontId="7" fillId="3" borderId="11" xfId="0" applyNumberFormat="1" applyFont="1" applyFill="1" applyBorder="1" applyAlignment="1" applyProtection="1">
      <alignment horizontal="center" vertical="center" wrapText="1"/>
    </xf>
    <xf numFmtId="164" fontId="7" fillId="3" borderId="12" xfId="0" applyNumberFormat="1" applyFont="1" applyFill="1" applyBorder="1" applyAlignment="1" applyProtection="1">
      <alignment vertical="center" wrapText="1"/>
    </xf>
    <xf numFmtId="0" fontId="13" fillId="3" borderId="11" xfId="0" applyFont="1" applyFill="1" applyBorder="1" applyAlignment="1" applyProtection="1">
      <alignment horizontal="center" vertical="center" wrapText="1"/>
    </xf>
    <xf numFmtId="14" fontId="13" fillId="3" borderId="11" xfId="0" applyNumberFormat="1" applyFont="1" applyFill="1" applyBorder="1" applyAlignment="1" applyProtection="1">
      <alignment horizontal="center" vertical="center" wrapText="1"/>
    </xf>
    <xf numFmtId="0" fontId="13" fillId="3" borderId="13" xfId="0" applyFont="1" applyFill="1" applyBorder="1" applyAlignment="1" applyProtection="1">
      <alignment horizontal="center" vertical="center" wrapText="1"/>
    </xf>
    <xf numFmtId="14" fontId="13" fillId="3" borderId="13" xfId="0" applyNumberFormat="1" applyFont="1" applyFill="1" applyBorder="1" applyAlignment="1" applyProtection="1">
      <alignment horizontal="center" vertical="center" wrapText="1"/>
    </xf>
    <xf numFmtId="166" fontId="8" fillId="3" borderId="18" xfId="0" applyNumberFormat="1" applyFont="1" applyFill="1" applyBorder="1" applyProtection="1"/>
    <xf numFmtId="166" fontId="8" fillId="3" borderId="21" xfId="6" applyNumberFormat="1" applyFont="1" applyFill="1" applyBorder="1" applyAlignment="1" applyProtection="1">
      <alignment horizontal="right" wrapText="1"/>
    </xf>
    <xf numFmtId="164" fontId="7" fillId="3" borderId="30" xfId="0" applyNumberFormat="1" applyFont="1" applyFill="1" applyBorder="1" applyAlignment="1" applyProtection="1">
      <alignment vertical="center" wrapText="1"/>
    </xf>
    <xf numFmtId="164" fontId="7" fillId="3" borderId="31" xfId="0" applyNumberFormat="1" applyFont="1" applyFill="1" applyBorder="1" applyAlignment="1" applyProtection="1">
      <alignment vertical="center" wrapText="1"/>
    </xf>
    <xf numFmtId="164" fontId="7" fillId="3" borderId="32" xfId="0" applyNumberFormat="1" applyFont="1" applyFill="1" applyBorder="1" applyAlignment="1" applyProtection="1">
      <alignment vertical="center" wrapText="1"/>
    </xf>
    <xf numFmtId="0" fontId="7" fillId="3" borderId="8" xfId="0" applyFont="1" applyFill="1" applyBorder="1" applyAlignment="1" applyProtection="1">
      <alignment horizontal="center" vertical="center" wrapText="1"/>
    </xf>
    <xf numFmtId="164" fontId="7" fillId="6" borderId="8" xfId="0" applyNumberFormat="1" applyFont="1" applyFill="1" applyBorder="1" applyAlignment="1" applyProtection="1">
      <alignment vertical="center" wrapText="1"/>
    </xf>
    <xf numFmtId="164" fontId="7" fillId="3" borderId="33" xfId="0" applyNumberFormat="1" applyFont="1" applyFill="1" applyBorder="1" applyAlignment="1" applyProtection="1">
      <alignment vertical="center" wrapText="1"/>
    </xf>
    <xf numFmtId="164" fontId="7" fillId="3" borderId="34" xfId="0" applyNumberFormat="1" applyFont="1" applyFill="1" applyBorder="1" applyAlignment="1" applyProtection="1">
      <alignment vertical="center" wrapText="1"/>
    </xf>
    <xf numFmtId="164" fontId="7" fillId="3" borderId="35" xfId="0" applyNumberFormat="1" applyFont="1" applyFill="1" applyBorder="1" applyAlignment="1" applyProtection="1">
      <alignment vertical="center" wrapText="1"/>
    </xf>
    <xf numFmtId="0" fontId="7" fillId="3" borderId="11" xfId="0" applyFont="1" applyFill="1" applyBorder="1" applyAlignment="1" applyProtection="1">
      <alignment horizontal="center" vertical="center" wrapText="1"/>
    </xf>
    <xf numFmtId="164" fontId="13" fillId="3" borderId="35" xfId="0" applyNumberFormat="1" applyFont="1" applyFill="1" applyBorder="1" applyAlignment="1" applyProtection="1">
      <alignment vertical="center" wrapText="1"/>
    </xf>
    <xf numFmtId="164" fontId="13" fillId="3" borderId="38" xfId="0" applyNumberFormat="1" applyFont="1" applyFill="1" applyBorder="1" applyAlignment="1" applyProtection="1">
      <alignment vertical="center" wrapText="1"/>
    </xf>
  </cellXfs>
  <cellStyles count="7">
    <cellStyle name="Calculation" xfId="6" xr:uid="{00000000-0005-0000-0000-000006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checked="Checked"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checked="Checked"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checked="Checked"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checked="Checked"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checked="Checked"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checked="Checked"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checked="Checked" lockText="1" noThreeD="1"/>
</file>

<file path=xl/ctrlProps/ctrlProp754.xml><?xml version="1.0" encoding="utf-8"?>
<formControlPr xmlns="http://schemas.microsoft.com/office/spreadsheetml/2009/9/main" objectType="CheckBox" checked="Checked"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checked="Checked"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checked="Checked"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352425</xdr:colOff>
      <xdr:row>32</xdr:row>
      <xdr:rowOff>1371600</xdr:rowOff>
    </xdr:from>
    <xdr:to>
      <xdr:col>8</xdr:col>
      <xdr:colOff>742950</xdr:colOff>
      <xdr:row>33</xdr:row>
      <xdr:rowOff>218220</xdr:rowOff>
    </xdr:to>
    <xdr:sp macro="" textlink="">
      <xdr:nvSpPr>
        <xdr:cNvPr id="1052" name="Check Box 28" hidden="1">
          <a:extLst>
            <a:ext uri="{FF2B5EF4-FFF2-40B4-BE49-F238E27FC236}">
              <a16:creationId xmlns:a16="http://schemas.microsoft.com/office/drawing/2014/main" id="{00000000-0008-0000-0000-00001C040000}"/>
            </a:ext>
          </a:extLst>
        </xdr:cNvPr>
        <xdr:cNvSpPr/>
      </xdr:nvSpPr>
      <xdr:spPr bwMode="auto">
        <a:xfrm>
          <a:off x="18878550" y="9753600"/>
          <a:ext cx="3905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352425</xdr:colOff>
      <xdr:row>33</xdr:row>
      <xdr:rowOff>1371600</xdr:rowOff>
    </xdr:from>
    <xdr:ext cx="381000" cy="228600"/>
    <xdr:sp macro="" textlink="">
      <xdr:nvSpPr>
        <xdr:cNvPr id="1060" name="Check Box 36" hidden="1">
          <a:extLst>
            <a:ext uri="{FF2B5EF4-FFF2-40B4-BE49-F238E27FC236}">
              <a16:creationId xmlns:a16="http://schemas.microsoft.com/office/drawing/2014/main" id="{00000000-0008-0000-0000-000024040000}"/>
            </a:ext>
          </a:extLst>
        </xdr:cNvPr>
        <xdr:cNvSpPr/>
      </xdr:nvSpPr>
      <xdr:spPr bwMode="auto">
        <a:xfrm>
          <a:off x="18878550" y="1013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228600"/>
    <xdr:sp macro="" textlink="">
      <xdr:nvSpPr>
        <xdr:cNvPr id="1061" name="Check Box 37" hidden="1">
          <a:extLst>
            <a:ext uri="{FF2B5EF4-FFF2-40B4-BE49-F238E27FC236}">
              <a16:creationId xmlns:a16="http://schemas.microsoft.com/office/drawing/2014/main" id="{00000000-0008-0000-0000-000025040000}"/>
            </a:ext>
          </a:extLst>
        </xdr:cNvPr>
        <xdr:cNvSpPr/>
      </xdr:nvSpPr>
      <xdr:spPr bwMode="auto">
        <a:xfrm>
          <a:off x="18878550" y="1051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228600"/>
    <xdr:sp macro="" textlink="">
      <xdr:nvSpPr>
        <xdr:cNvPr id="1062" name="Check Box 38" hidden="1">
          <a:extLst>
            <a:ext uri="{FF2B5EF4-FFF2-40B4-BE49-F238E27FC236}">
              <a16:creationId xmlns:a16="http://schemas.microsoft.com/office/drawing/2014/main" id="{00000000-0008-0000-0000-000026040000}"/>
            </a:ext>
          </a:extLst>
        </xdr:cNvPr>
        <xdr:cNvSpPr/>
      </xdr:nvSpPr>
      <xdr:spPr bwMode="auto">
        <a:xfrm>
          <a:off x="18878550" y="1051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1063" name="Check Box 39" hidden="1">
          <a:extLst>
            <a:ext uri="{FF2B5EF4-FFF2-40B4-BE49-F238E27FC236}">
              <a16:creationId xmlns:a16="http://schemas.microsoft.com/office/drawing/2014/main" id="{00000000-0008-0000-0000-000027040000}"/>
            </a:ext>
          </a:extLst>
        </xdr:cNvPr>
        <xdr:cNvSpPr/>
      </xdr:nvSpPr>
      <xdr:spPr bwMode="auto">
        <a:xfrm>
          <a:off x="18878550"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1064" name="Check Box 40" hidden="1">
          <a:extLst>
            <a:ext uri="{FF2B5EF4-FFF2-40B4-BE49-F238E27FC236}">
              <a16:creationId xmlns:a16="http://schemas.microsoft.com/office/drawing/2014/main" id="{00000000-0008-0000-0000-000028040000}"/>
            </a:ext>
          </a:extLst>
        </xdr:cNvPr>
        <xdr:cNvSpPr/>
      </xdr:nvSpPr>
      <xdr:spPr bwMode="auto">
        <a:xfrm>
          <a:off x="18878550"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1065" name="Check Box 41" hidden="1">
          <a:extLst>
            <a:ext uri="{FF2B5EF4-FFF2-40B4-BE49-F238E27FC236}">
              <a16:creationId xmlns:a16="http://schemas.microsoft.com/office/drawing/2014/main" id="{00000000-0008-0000-0000-000029040000}"/>
            </a:ext>
          </a:extLst>
        </xdr:cNvPr>
        <xdr:cNvSpPr/>
      </xdr:nvSpPr>
      <xdr:spPr bwMode="auto">
        <a:xfrm>
          <a:off x="18878550"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066" name="Check Box 42" hidden="1">
          <a:extLst>
            <a:ext uri="{FF2B5EF4-FFF2-40B4-BE49-F238E27FC236}">
              <a16:creationId xmlns:a16="http://schemas.microsoft.com/office/drawing/2014/main" id="{00000000-0008-0000-0000-00002A040000}"/>
            </a:ext>
          </a:extLst>
        </xdr:cNvPr>
        <xdr:cNvSpPr/>
      </xdr:nvSpPr>
      <xdr:spPr bwMode="auto">
        <a:xfrm>
          <a:off x="1887855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067" name="Check Box 43" hidden="1">
          <a:extLst>
            <a:ext uri="{FF2B5EF4-FFF2-40B4-BE49-F238E27FC236}">
              <a16:creationId xmlns:a16="http://schemas.microsoft.com/office/drawing/2014/main" id="{00000000-0008-0000-0000-00002B040000}"/>
            </a:ext>
          </a:extLst>
        </xdr:cNvPr>
        <xdr:cNvSpPr/>
      </xdr:nvSpPr>
      <xdr:spPr bwMode="auto">
        <a:xfrm>
          <a:off x="1887855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068" name="Check Box 44" hidden="1">
          <a:extLst>
            <a:ext uri="{FF2B5EF4-FFF2-40B4-BE49-F238E27FC236}">
              <a16:creationId xmlns:a16="http://schemas.microsoft.com/office/drawing/2014/main" id="{00000000-0008-0000-0000-00002C040000}"/>
            </a:ext>
          </a:extLst>
        </xdr:cNvPr>
        <xdr:cNvSpPr/>
      </xdr:nvSpPr>
      <xdr:spPr bwMode="auto">
        <a:xfrm>
          <a:off x="1887855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069" name="Check Box 45" hidden="1">
          <a:extLst>
            <a:ext uri="{FF2B5EF4-FFF2-40B4-BE49-F238E27FC236}">
              <a16:creationId xmlns:a16="http://schemas.microsoft.com/office/drawing/2014/main" id="{00000000-0008-0000-0000-00002D040000}"/>
            </a:ext>
          </a:extLst>
        </xdr:cNvPr>
        <xdr:cNvSpPr/>
      </xdr:nvSpPr>
      <xdr:spPr bwMode="auto">
        <a:xfrm>
          <a:off x="1887855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070" name="Check Box 46" hidden="1">
          <a:extLst>
            <a:ext uri="{FF2B5EF4-FFF2-40B4-BE49-F238E27FC236}">
              <a16:creationId xmlns:a16="http://schemas.microsoft.com/office/drawing/2014/main" id="{00000000-0008-0000-0000-00002E040000}"/>
            </a:ext>
          </a:extLst>
        </xdr:cNvPr>
        <xdr:cNvSpPr/>
      </xdr:nvSpPr>
      <xdr:spPr bwMode="auto">
        <a:xfrm>
          <a:off x="18878550"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071" name="Check Box 47" hidden="1">
          <a:extLst>
            <a:ext uri="{FF2B5EF4-FFF2-40B4-BE49-F238E27FC236}">
              <a16:creationId xmlns:a16="http://schemas.microsoft.com/office/drawing/2014/main" id="{00000000-0008-0000-0000-00002F040000}"/>
            </a:ext>
          </a:extLst>
        </xdr:cNvPr>
        <xdr:cNvSpPr/>
      </xdr:nvSpPr>
      <xdr:spPr bwMode="auto">
        <a:xfrm>
          <a:off x="18878550"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072" name="Check Box 48" hidden="1">
          <a:extLst>
            <a:ext uri="{FF2B5EF4-FFF2-40B4-BE49-F238E27FC236}">
              <a16:creationId xmlns:a16="http://schemas.microsoft.com/office/drawing/2014/main" id="{00000000-0008-0000-0000-000030040000}"/>
            </a:ext>
          </a:extLst>
        </xdr:cNvPr>
        <xdr:cNvSpPr/>
      </xdr:nvSpPr>
      <xdr:spPr bwMode="auto">
        <a:xfrm>
          <a:off x="18878550"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073" name="Check Box 49" hidden="1">
          <a:extLst>
            <a:ext uri="{FF2B5EF4-FFF2-40B4-BE49-F238E27FC236}">
              <a16:creationId xmlns:a16="http://schemas.microsoft.com/office/drawing/2014/main" id="{00000000-0008-0000-0000-000031040000}"/>
            </a:ext>
          </a:extLst>
        </xdr:cNvPr>
        <xdr:cNvSpPr/>
      </xdr:nvSpPr>
      <xdr:spPr bwMode="auto">
        <a:xfrm>
          <a:off x="18878550"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074" name="Check Box 50" hidden="1">
          <a:extLst>
            <a:ext uri="{FF2B5EF4-FFF2-40B4-BE49-F238E27FC236}">
              <a16:creationId xmlns:a16="http://schemas.microsoft.com/office/drawing/2014/main" id="{00000000-0008-0000-0000-000032040000}"/>
            </a:ext>
          </a:extLst>
        </xdr:cNvPr>
        <xdr:cNvSpPr/>
      </xdr:nvSpPr>
      <xdr:spPr bwMode="auto">
        <a:xfrm>
          <a:off x="18878550"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075" name="Check Box 51" hidden="1">
          <a:extLst>
            <a:ext uri="{FF2B5EF4-FFF2-40B4-BE49-F238E27FC236}">
              <a16:creationId xmlns:a16="http://schemas.microsoft.com/office/drawing/2014/main" id="{00000000-0008-0000-0000-000033040000}"/>
            </a:ext>
          </a:extLst>
        </xdr:cNvPr>
        <xdr:cNvSpPr/>
      </xdr:nvSpPr>
      <xdr:spPr bwMode="auto">
        <a:xfrm>
          <a:off x="1887855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076" name="Check Box 52" hidden="1">
          <a:extLst>
            <a:ext uri="{FF2B5EF4-FFF2-40B4-BE49-F238E27FC236}">
              <a16:creationId xmlns:a16="http://schemas.microsoft.com/office/drawing/2014/main" id="{00000000-0008-0000-0000-000034040000}"/>
            </a:ext>
          </a:extLst>
        </xdr:cNvPr>
        <xdr:cNvSpPr/>
      </xdr:nvSpPr>
      <xdr:spPr bwMode="auto">
        <a:xfrm>
          <a:off x="1887855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077" name="Check Box 53" hidden="1">
          <a:extLst>
            <a:ext uri="{FF2B5EF4-FFF2-40B4-BE49-F238E27FC236}">
              <a16:creationId xmlns:a16="http://schemas.microsoft.com/office/drawing/2014/main" id="{00000000-0008-0000-0000-000035040000}"/>
            </a:ext>
          </a:extLst>
        </xdr:cNvPr>
        <xdr:cNvSpPr/>
      </xdr:nvSpPr>
      <xdr:spPr bwMode="auto">
        <a:xfrm>
          <a:off x="1887855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078" name="Check Box 54" hidden="1">
          <a:extLst>
            <a:ext uri="{FF2B5EF4-FFF2-40B4-BE49-F238E27FC236}">
              <a16:creationId xmlns:a16="http://schemas.microsoft.com/office/drawing/2014/main" id="{00000000-0008-0000-0000-000036040000}"/>
            </a:ext>
          </a:extLst>
        </xdr:cNvPr>
        <xdr:cNvSpPr/>
      </xdr:nvSpPr>
      <xdr:spPr bwMode="auto">
        <a:xfrm>
          <a:off x="1887855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079" name="Check Box 55" hidden="1">
          <a:extLst>
            <a:ext uri="{FF2B5EF4-FFF2-40B4-BE49-F238E27FC236}">
              <a16:creationId xmlns:a16="http://schemas.microsoft.com/office/drawing/2014/main" id="{00000000-0008-0000-0000-000037040000}"/>
            </a:ext>
          </a:extLst>
        </xdr:cNvPr>
        <xdr:cNvSpPr/>
      </xdr:nvSpPr>
      <xdr:spPr bwMode="auto">
        <a:xfrm>
          <a:off x="1887855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080" name="Check Box 56" hidden="1">
          <a:extLst>
            <a:ext uri="{FF2B5EF4-FFF2-40B4-BE49-F238E27FC236}">
              <a16:creationId xmlns:a16="http://schemas.microsoft.com/office/drawing/2014/main" id="{00000000-0008-0000-0000-000038040000}"/>
            </a:ext>
          </a:extLst>
        </xdr:cNvPr>
        <xdr:cNvSpPr/>
      </xdr:nvSpPr>
      <xdr:spPr bwMode="auto">
        <a:xfrm>
          <a:off x="1887855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1081" name="Check Box 57" hidden="1">
          <a:extLst>
            <a:ext uri="{FF2B5EF4-FFF2-40B4-BE49-F238E27FC236}">
              <a16:creationId xmlns:a16="http://schemas.microsoft.com/office/drawing/2014/main" id="{00000000-0008-0000-0000-000039040000}"/>
            </a:ext>
          </a:extLst>
        </xdr:cNvPr>
        <xdr:cNvSpPr/>
      </xdr:nvSpPr>
      <xdr:spPr bwMode="auto">
        <a:xfrm>
          <a:off x="1887855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1082" name="Check Box 58" hidden="1">
          <a:extLst>
            <a:ext uri="{FF2B5EF4-FFF2-40B4-BE49-F238E27FC236}">
              <a16:creationId xmlns:a16="http://schemas.microsoft.com/office/drawing/2014/main" id="{00000000-0008-0000-0000-00003A040000}"/>
            </a:ext>
          </a:extLst>
        </xdr:cNvPr>
        <xdr:cNvSpPr/>
      </xdr:nvSpPr>
      <xdr:spPr bwMode="auto">
        <a:xfrm>
          <a:off x="1887855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1083" name="Check Box 59" hidden="1">
          <a:extLst>
            <a:ext uri="{FF2B5EF4-FFF2-40B4-BE49-F238E27FC236}">
              <a16:creationId xmlns:a16="http://schemas.microsoft.com/office/drawing/2014/main" id="{00000000-0008-0000-0000-00003B040000}"/>
            </a:ext>
          </a:extLst>
        </xdr:cNvPr>
        <xdr:cNvSpPr/>
      </xdr:nvSpPr>
      <xdr:spPr bwMode="auto">
        <a:xfrm>
          <a:off x="1887855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1084" name="Check Box 60" hidden="1">
          <a:extLst>
            <a:ext uri="{FF2B5EF4-FFF2-40B4-BE49-F238E27FC236}">
              <a16:creationId xmlns:a16="http://schemas.microsoft.com/office/drawing/2014/main" id="{00000000-0008-0000-0000-00003C040000}"/>
            </a:ext>
          </a:extLst>
        </xdr:cNvPr>
        <xdr:cNvSpPr/>
      </xdr:nvSpPr>
      <xdr:spPr bwMode="auto">
        <a:xfrm>
          <a:off x="1887855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1085" name="Check Box 61" hidden="1">
          <a:extLst>
            <a:ext uri="{FF2B5EF4-FFF2-40B4-BE49-F238E27FC236}">
              <a16:creationId xmlns:a16="http://schemas.microsoft.com/office/drawing/2014/main" id="{00000000-0008-0000-0000-00003D040000}"/>
            </a:ext>
          </a:extLst>
        </xdr:cNvPr>
        <xdr:cNvSpPr/>
      </xdr:nvSpPr>
      <xdr:spPr bwMode="auto">
        <a:xfrm>
          <a:off x="1887855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1086" name="Check Box 62" hidden="1">
          <a:extLst>
            <a:ext uri="{FF2B5EF4-FFF2-40B4-BE49-F238E27FC236}">
              <a16:creationId xmlns:a16="http://schemas.microsoft.com/office/drawing/2014/main" id="{00000000-0008-0000-0000-00003E040000}"/>
            </a:ext>
          </a:extLst>
        </xdr:cNvPr>
        <xdr:cNvSpPr/>
      </xdr:nvSpPr>
      <xdr:spPr bwMode="auto">
        <a:xfrm>
          <a:off x="1887855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1087" name="Check Box 63" hidden="1">
          <a:extLst>
            <a:ext uri="{FF2B5EF4-FFF2-40B4-BE49-F238E27FC236}">
              <a16:creationId xmlns:a16="http://schemas.microsoft.com/office/drawing/2014/main" id="{00000000-0008-0000-0000-00003F040000}"/>
            </a:ext>
          </a:extLst>
        </xdr:cNvPr>
        <xdr:cNvSpPr/>
      </xdr:nvSpPr>
      <xdr:spPr bwMode="auto">
        <a:xfrm>
          <a:off x="1887855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088" name="Check Box 64" hidden="1">
          <a:extLst>
            <a:ext uri="{FF2B5EF4-FFF2-40B4-BE49-F238E27FC236}">
              <a16:creationId xmlns:a16="http://schemas.microsoft.com/office/drawing/2014/main" id="{00000000-0008-0000-0000-00004004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089" name="Check Box 65" hidden="1">
          <a:extLst>
            <a:ext uri="{FF2B5EF4-FFF2-40B4-BE49-F238E27FC236}">
              <a16:creationId xmlns:a16="http://schemas.microsoft.com/office/drawing/2014/main" id="{00000000-0008-0000-0000-00004104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090" name="Check Box 66" hidden="1">
          <a:extLst>
            <a:ext uri="{FF2B5EF4-FFF2-40B4-BE49-F238E27FC236}">
              <a16:creationId xmlns:a16="http://schemas.microsoft.com/office/drawing/2014/main" id="{00000000-0008-0000-0000-00004204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091" name="Check Box 67" hidden="1">
          <a:extLst>
            <a:ext uri="{FF2B5EF4-FFF2-40B4-BE49-F238E27FC236}">
              <a16:creationId xmlns:a16="http://schemas.microsoft.com/office/drawing/2014/main" id="{00000000-0008-0000-0000-00004304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092" name="Check Box 68" hidden="1">
          <a:extLst>
            <a:ext uri="{FF2B5EF4-FFF2-40B4-BE49-F238E27FC236}">
              <a16:creationId xmlns:a16="http://schemas.microsoft.com/office/drawing/2014/main" id="{00000000-0008-0000-0000-00004404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093" name="Check Box 69" hidden="1">
          <a:extLst>
            <a:ext uri="{FF2B5EF4-FFF2-40B4-BE49-F238E27FC236}">
              <a16:creationId xmlns:a16="http://schemas.microsoft.com/office/drawing/2014/main" id="{00000000-0008-0000-0000-00004504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094" name="Check Box 70" hidden="1">
          <a:extLst>
            <a:ext uri="{FF2B5EF4-FFF2-40B4-BE49-F238E27FC236}">
              <a16:creationId xmlns:a16="http://schemas.microsoft.com/office/drawing/2014/main" id="{00000000-0008-0000-0000-00004604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095" name="Check Box 71" hidden="1">
          <a:extLst>
            <a:ext uri="{FF2B5EF4-FFF2-40B4-BE49-F238E27FC236}">
              <a16:creationId xmlns:a16="http://schemas.microsoft.com/office/drawing/2014/main" id="{00000000-0008-0000-0000-00004704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096" name="Check Box 72" hidden="1">
          <a:extLst>
            <a:ext uri="{FF2B5EF4-FFF2-40B4-BE49-F238E27FC236}">
              <a16:creationId xmlns:a16="http://schemas.microsoft.com/office/drawing/2014/main" id="{00000000-0008-0000-0000-000048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097" name="Check Box 73" hidden="1">
          <a:extLst>
            <a:ext uri="{FF2B5EF4-FFF2-40B4-BE49-F238E27FC236}">
              <a16:creationId xmlns:a16="http://schemas.microsoft.com/office/drawing/2014/main" id="{00000000-0008-0000-0000-000049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098" name="Check Box 74" hidden="1">
          <a:extLst>
            <a:ext uri="{FF2B5EF4-FFF2-40B4-BE49-F238E27FC236}">
              <a16:creationId xmlns:a16="http://schemas.microsoft.com/office/drawing/2014/main" id="{00000000-0008-0000-0000-00004A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099" name="Check Box 75" hidden="1">
          <a:extLst>
            <a:ext uri="{FF2B5EF4-FFF2-40B4-BE49-F238E27FC236}">
              <a16:creationId xmlns:a16="http://schemas.microsoft.com/office/drawing/2014/main" id="{00000000-0008-0000-0000-00004B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100" name="Check Box 76" hidden="1">
          <a:extLst>
            <a:ext uri="{FF2B5EF4-FFF2-40B4-BE49-F238E27FC236}">
              <a16:creationId xmlns:a16="http://schemas.microsoft.com/office/drawing/2014/main" id="{00000000-0008-0000-0000-00004C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101" name="Check Box 77" hidden="1">
          <a:extLst>
            <a:ext uri="{FF2B5EF4-FFF2-40B4-BE49-F238E27FC236}">
              <a16:creationId xmlns:a16="http://schemas.microsoft.com/office/drawing/2014/main" id="{00000000-0008-0000-0000-00004D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102" name="Check Box 78" hidden="1">
          <a:extLst>
            <a:ext uri="{FF2B5EF4-FFF2-40B4-BE49-F238E27FC236}">
              <a16:creationId xmlns:a16="http://schemas.microsoft.com/office/drawing/2014/main" id="{00000000-0008-0000-0000-00004E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103" name="Check Box 79" hidden="1">
          <a:extLst>
            <a:ext uri="{FF2B5EF4-FFF2-40B4-BE49-F238E27FC236}">
              <a16:creationId xmlns:a16="http://schemas.microsoft.com/office/drawing/2014/main" id="{00000000-0008-0000-0000-00004F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104" name="Check Box 80" hidden="1">
          <a:extLst>
            <a:ext uri="{FF2B5EF4-FFF2-40B4-BE49-F238E27FC236}">
              <a16:creationId xmlns:a16="http://schemas.microsoft.com/office/drawing/2014/main" id="{00000000-0008-0000-0000-000050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105" name="Check Box 81" hidden="1">
          <a:extLst>
            <a:ext uri="{FF2B5EF4-FFF2-40B4-BE49-F238E27FC236}">
              <a16:creationId xmlns:a16="http://schemas.microsoft.com/office/drawing/2014/main" id="{00000000-0008-0000-0000-000051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106" name="Check Box 82" hidden="1">
          <a:extLst>
            <a:ext uri="{FF2B5EF4-FFF2-40B4-BE49-F238E27FC236}">
              <a16:creationId xmlns:a16="http://schemas.microsoft.com/office/drawing/2014/main" id="{00000000-0008-0000-0000-000052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107" name="Check Box 83" hidden="1">
          <a:extLst>
            <a:ext uri="{FF2B5EF4-FFF2-40B4-BE49-F238E27FC236}">
              <a16:creationId xmlns:a16="http://schemas.microsoft.com/office/drawing/2014/main" id="{00000000-0008-0000-0000-000053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108" name="Check Box 84" hidden="1">
          <a:extLst>
            <a:ext uri="{FF2B5EF4-FFF2-40B4-BE49-F238E27FC236}">
              <a16:creationId xmlns:a16="http://schemas.microsoft.com/office/drawing/2014/main" id="{00000000-0008-0000-0000-000054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109" name="Check Box 85" hidden="1">
          <a:extLst>
            <a:ext uri="{FF2B5EF4-FFF2-40B4-BE49-F238E27FC236}">
              <a16:creationId xmlns:a16="http://schemas.microsoft.com/office/drawing/2014/main" id="{00000000-0008-0000-0000-000055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110" name="Check Box 86" hidden="1">
          <a:extLst>
            <a:ext uri="{FF2B5EF4-FFF2-40B4-BE49-F238E27FC236}">
              <a16:creationId xmlns:a16="http://schemas.microsoft.com/office/drawing/2014/main" id="{00000000-0008-0000-0000-000056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111" name="Check Box 87" hidden="1">
          <a:extLst>
            <a:ext uri="{FF2B5EF4-FFF2-40B4-BE49-F238E27FC236}">
              <a16:creationId xmlns:a16="http://schemas.microsoft.com/office/drawing/2014/main" id="{00000000-0008-0000-0000-000057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112" name="Check Box 88" hidden="1">
          <a:extLst>
            <a:ext uri="{FF2B5EF4-FFF2-40B4-BE49-F238E27FC236}">
              <a16:creationId xmlns:a16="http://schemas.microsoft.com/office/drawing/2014/main" id="{00000000-0008-0000-0000-000058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113" name="Check Box 89" hidden="1">
          <a:extLst>
            <a:ext uri="{FF2B5EF4-FFF2-40B4-BE49-F238E27FC236}">
              <a16:creationId xmlns:a16="http://schemas.microsoft.com/office/drawing/2014/main" id="{00000000-0008-0000-0000-000059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114" name="Check Box 90" hidden="1">
          <a:extLst>
            <a:ext uri="{FF2B5EF4-FFF2-40B4-BE49-F238E27FC236}">
              <a16:creationId xmlns:a16="http://schemas.microsoft.com/office/drawing/2014/main" id="{00000000-0008-0000-0000-00005A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115" name="Check Box 91" hidden="1">
          <a:extLst>
            <a:ext uri="{FF2B5EF4-FFF2-40B4-BE49-F238E27FC236}">
              <a16:creationId xmlns:a16="http://schemas.microsoft.com/office/drawing/2014/main" id="{00000000-0008-0000-0000-00005B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116" name="Check Box 92" hidden="1">
          <a:extLst>
            <a:ext uri="{FF2B5EF4-FFF2-40B4-BE49-F238E27FC236}">
              <a16:creationId xmlns:a16="http://schemas.microsoft.com/office/drawing/2014/main" id="{00000000-0008-0000-0000-00005C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117" name="Check Box 93" hidden="1">
          <a:extLst>
            <a:ext uri="{FF2B5EF4-FFF2-40B4-BE49-F238E27FC236}">
              <a16:creationId xmlns:a16="http://schemas.microsoft.com/office/drawing/2014/main" id="{00000000-0008-0000-0000-00005D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118" name="Check Box 94" hidden="1">
          <a:extLst>
            <a:ext uri="{FF2B5EF4-FFF2-40B4-BE49-F238E27FC236}">
              <a16:creationId xmlns:a16="http://schemas.microsoft.com/office/drawing/2014/main" id="{00000000-0008-0000-0000-00005E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119" name="Check Box 95" hidden="1">
          <a:extLst>
            <a:ext uri="{FF2B5EF4-FFF2-40B4-BE49-F238E27FC236}">
              <a16:creationId xmlns:a16="http://schemas.microsoft.com/office/drawing/2014/main" id="{00000000-0008-0000-0000-00005F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120" name="Check Box 96" hidden="1">
          <a:extLst>
            <a:ext uri="{FF2B5EF4-FFF2-40B4-BE49-F238E27FC236}">
              <a16:creationId xmlns:a16="http://schemas.microsoft.com/office/drawing/2014/main" id="{00000000-0008-0000-0000-000060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121" name="Check Box 97" hidden="1">
          <a:extLst>
            <a:ext uri="{FF2B5EF4-FFF2-40B4-BE49-F238E27FC236}">
              <a16:creationId xmlns:a16="http://schemas.microsoft.com/office/drawing/2014/main" id="{00000000-0008-0000-0000-000061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122" name="Check Box 98" hidden="1">
          <a:extLst>
            <a:ext uri="{FF2B5EF4-FFF2-40B4-BE49-F238E27FC236}">
              <a16:creationId xmlns:a16="http://schemas.microsoft.com/office/drawing/2014/main" id="{00000000-0008-0000-0000-000062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123" name="Check Box 99" hidden="1">
          <a:extLst>
            <a:ext uri="{FF2B5EF4-FFF2-40B4-BE49-F238E27FC236}">
              <a16:creationId xmlns:a16="http://schemas.microsoft.com/office/drawing/2014/main" id="{00000000-0008-0000-0000-000063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124" name="Check Box 100" hidden="1">
          <a:extLst>
            <a:ext uri="{FF2B5EF4-FFF2-40B4-BE49-F238E27FC236}">
              <a16:creationId xmlns:a16="http://schemas.microsoft.com/office/drawing/2014/main" id="{00000000-0008-0000-0000-000064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125" name="Check Box 101" hidden="1">
          <a:extLst>
            <a:ext uri="{FF2B5EF4-FFF2-40B4-BE49-F238E27FC236}">
              <a16:creationId xmlns:a16="http://schemas.microsoft.com/office/drawing/2014/main" id="{00000000-0008-0000-0000-000065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26" name="Check Box 102" hidden="1">
          <a:extLst>
            <a:ext uri="{FF2B5EF4-FFF2-40B4-BE49-F238E27FC236}">
              <a16:creationId xmlns:a16="http://schemas.microsoft.com/office/drawing/2014/main" id="{00000000-0008-0000-0000-000066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27" name="Check Box 103" hidden="1">
          <a:extLst>
            <a:ext uri="{FF2B5EF4-FFF2-40B4-BE49-F238E27FC236}">
              <a16:creationId xmlns:a16="http://schemas.microsoft.com/office/drawing/2014/main" id="{00000000-0008-0000-0000-000067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28" name="Check Box 104" hidden="1">
          <a:extLst>
            <a:ext uri="{FF2B5EF4-FFF2-40B4-BE49-F238E27FC236}">
              <a16:creationId xmlns:a16="http://schemas.microsoft.com/office/drawing/2014/main" id="{00000000-0008-0000-0000-000068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29" name="Check Box 105" hidden="1">
          <a:extLst>
            <a:ext uri="{FF2B5EF4-FFF2-40B4-BE49-F238E27FC236}">
              <a16:creationId xmlns:a16="http://schemas.microsoft.com/office/drawing/2014/main" id="{00000000-0008-0000-0000-000069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30" name="Check Box 106" hidden="1">
          <a:extLst>
            <a:ext uri="{FF2B5EF4-FFF2-40B4-BE49-F238E27FC236}">
              <a16:creationId xmlns:a16="http://schemas.microsoft.com/office/drawing/2014/main" id="{00000000-0008-0000-0000-00006A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31" name="Check Box 107" hidden="1">
          <a:extLst>
            <a:ext uri="{FF2B5EF4-FFF2-40B4-BE49-F238E27FC236}">
              <a16:creationId xmlns:a16="http://schemas.microsoft.com/office/drawing/2014/main" id="{00000000-0008-0000-0000-00006B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32" name="Check Box 108" hidden="1">
          <a:extLst>
            <a:ext uri="{FF2B5EF4-FFF2-40B4-BE49-F238E27FC236}">
              <a16:creationId xmlns:a16="http://schemas.microsoft.com/office/drawing/2014/main" id="{00000000-0008-0000-0000-00006C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33" name="Check Box 109" hidden="1">
          <a:extLst>
            <a:ext uri="{FF2B5EF4-FFF2-40B4-BE49-F238E27FC236}">
              <a16:creationId xmlns:a16="http://schemas.microsoft.com/office/drawing/2014/main" id="{00000000-0008-0000-0000-00006D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34" name="Check Box 110" hidden="1">
          <a:extLst>
            <a:ext uri="{FF2B5EF4-FFF2-40B4-BE49-F238E27FC236}">
              <a16:creationId xmlns:a16="http://schemas.microsoft.com/office/drawing/2014/main" id="{00000000-0008-0000-0000-00006E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35" name="Check Box 111" hidden="1">
          <a:extLst>
            <a:ext uri="{FF2B5EF4-FFF2-40B4-BE49-F238E27FC236}">
              <a16:creationId xmlns:a16="http://schemas.microsoft.com/office/drawing/2014/main" id="{00000000-0008-0000-0000-00006F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36" name="Check Box 112" hidden="1">
          <a:extLst>
            <a:ext uri="{FF2B5EF4-FFF2-40B4-BE49-F238E27FC236}">
              <a16:creationId xmlns:a16="http://schemas.microsoft.com/office/drawing/2014/main" id="{00000000-0008-0000-0000-000070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37" name="Check Box 113" hidden="1">
          <a:extLst>
            <a:ext uri="{FF2B5EF4-FFF2-40B4-BE49-F238E27FC236}">
              <a16:creationId xmlns:a16="http://schemas.microsoft.com/office/drawing/2014/main" id="{00000000-0008-0000-0000-000071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38" name="Check Box 114" hidden="1">
          <a:extLst>
            <a:ext uri="{FF2B5EF4-FFF2-40B4-BE49-F238E27FC236}">
              <a16:creationId xmlns:a16="http://schemas.microsoft.com/office/drawing/2014/main" id="{00000000-0008-0000-0000-000072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39" name="Check Box 115" hidden="1">
          <a:extLst>
            <a:ext uri="{FF2B5EF4-FFF2-40B4-BE49-F238E27FC236}">
              <a16:creationId xmlns:a16="http://schemas.microsoft.com/office/drawing/2014/main" id="{00000000-0008-0000-0000-000073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40" name="Check Box 116" hidden="1">
          <a:extLst>
            <a:ext uri="{FF2B5EF4-FFF2-40B4-BE49-F238E27FC236}">
              <a16:creationId xmlns:a16="http://schemas.microsoft.com/office/drawing/2014/main" id="{00000000-0008-0000-0000-000074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41" name="Check Box 117" hidden="1">
          <a:extLst>
            <a:ext uri="{FF2B5EF4-FFF2-40B4-BE49-F238E27FC236}">
              <a16:creationId xmlns:a16="http://schemas.microsoft.com/office/drawing/2014/main" id="{00000000-0008-0000-0000-000075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42" name="Check Box 118" hidden="1">
          <a:extLst>
            <a:ext uri="{FF2B5EF4-FFF2-40B4-BE49-F238E27FC236}">
              <a16:creationId xmlns:a16="http://schemas.microsoft.com/office/drawing/2014/main" id="{00000000-0008-0000-0000-000076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43" name="Check Box 119" hidden="1">
          <a:extLst>
            <a:ext uri="{FF2B5EF4-FFF2-40B4-BE49-F238E27FC236}">
              <a16:creationId xmlns:a16="http://schemas.microsoft.com/office/drawing/2014/main" id="{00000000-0008-0000-0000-000077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44" name="Check Box 120" hidden="1">
          <a:extLst>
            <a:ext uri="{FF2B5EF4-FFF2-40B4-BE49-F238E27FC236}">
              <a16:creationId xmlns:a16="http://schemas.microsoft.com/office/drawing/2014/main" id="{00000000-0008-0000-0000-000078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45" name="Check Box 121" hidden="1">
          <a:extLst>
            <a:ext uri="{FF2B5EF4-FFF2-40B4-BE49-F238E27FC236}">
              <a16:creationId xmlns:a16="http://schemas.microsoft.com/office/drawing/2014/main" id="{00000000-0008-0000-0000-000079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46" name="Check Box 122" hidden="1">
          <a:extLst>
            <a:ext uri="{FF2B5EF4-FFF2-40B4-BE49-F238E27FC236}">
              <a16:creationId xmlns:a16="http://schemas.microsoft.com/office/drawing/2014/main" id="{00000000-0008-0000-0000-00007A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47" name="Check Box 123" hidden="1">
          <a:extLst>
            <a:ext uri="{FF2B5EF4-FFF2-40B4-BE49-F238E27FC236}">
              <a16:creationId xmlns:a16="http://schemas.microsoft.com/office/drawing/2014/main" id="{00000000-0008-0000-0000-00007B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48" name="Check Box 124" hidden="1">
          <a:extLst>
            <a:ext uri="{FF2B5EF4-FFF2-40B4-BE49-F238E27FC236}">
              <a16:creationId xmlns:a16="http://schemas.microsoft.com/office/drawing/2014/main" id="{00000000-0008-0000-0000-00007C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49" name="Check Box 125" hidden="1">
          <a:extLst>
            <a:ext uri="{FF2B5EF4-FFF2-40B4-BE49-F238E27FC236}">
              <a16:creationId xmlns:a16="http://schemas.microsoft.com/office/drawing/2014/main" id="{00000000-0008-0000-0000-00007D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50" name="Check Box 126" hidden="1">
          <a:extLst>
            <a:ext uri="{FF2B5EF4-FFF2-40B4-BE49-F238E27FC236}">
              <a16:creationId xmlns:a16="http://schemas.microsoft.com/office/drawing/2014/main" id="{00000000-0008-0000-0000-00007E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46</xdr:row>
      <xdr:rowOff>1371600</xdr:rowOff>
    </xdr:from>
    <xdr:ext cx="381000" cy="228600"/>
    <xdr:sp macro="" textlink="">
      <xdr:nvSpPr>
        <xdr:cNvPr id="1151" name="Check Box 127" hidden="1">
          <a:extLst>
            <a:ext uri="{FF2B5EF4-FFF2-40B4-BE49-F238E27FC236}">
              <a16:creationId xmlns:a16="http://schemas.microsoft.com/office/drawing/2014/main" id="{00000000-0008-0000-0000-00007F040000}"/>
            </a:ext>
          </a:extLst>
        </xdr:cNvPr>
        <xdr:cNvSpPr/>
      </xdr:nvSpPr>
      <xdr:spPr bwMode="auto">
        <a:xfrm>
          <a:off x="18878550" y="1508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352425</xdr:colOff>
      <xdr:row>32</xdr:row>
      <xdr:rowOff>1371600</xdr:rowOff>
    </xdr:from>
    <xdr:to>
      <xdr:col>8</xdr:col>
      <xdr:colOff>742950</xdr:colOff>
      <xdr:row>34</xdr:row>
      <xdr:rowOff>1652</xdr:rowOff>
    </xdr:to>
    <xdr:sp macro="" textlink="">
      <xdr:nvSpPr>
        <xdr:cNvPr id="2" name="Check Box 28" hidden="1">
          <a:extLst>
            <a:ext uri="{FF2B5EF4-FFF2-40B4-BE49-F238E27FC236}">
              <a16:creationId xmlns:a16="http://schemas.microsoft.com/office/drawing/2014/main" id="{00000000-0008-0000-0000-000002000000}"/>
            </a:ext>
          </a:extLst>
        </xdr:cNvPr>
        <xdr:cNvSpPr/>
      </xdr:nvSpPr>
      <xdr:spPr bwMode="auto">
        <a:xfrm>
          <a:off x="18878550" y="9753600"/>
          <a:ext cx="3905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352425</xdr:colOff>
      <xdr:row>33</xdr:row>
      <xdr:rowOff>1371600</xdr:rowOff>
    </xdr:from>
    <xdr:ext cx="381000" cy="228600"/>
    <xdr:sp macro="" textlink="">
      <xdr:nvSpPr>
        <xdr:cNvPr id="3" name="Check Box 36" hidden="1">
          <a:extLst>
            <a:ext uri="{FF2B5EF4-FFF2-40B4-BE49-F238E27FC236}">
              <a16:creationId xmlns:a16="http://schemas.microsoft.com/office/drawing/2014/main" id="{00000000-0008-0000-0000-000003000000}"/>
            </a:ext>
          </a:extLst>
        </xdr:cNvPr>
        <xdr:cNvSpPr/>
      </xdr:nvSpPr>
      <xdr:spPr bwMode="auto">
        <a:xfrm>
          <a:off x="18878550" y="1013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228600"/>
    <xdr:sp macro="" textlink="">
      <xdr:nvSpPr>
        <xdr:cNvPr id="4" name="Check Box 37" hidden="1">
          <a:extLst>
            <a:ext uri="{FF2B5EF4-FFF2-40B4-BE49-F238E27FC236}">
              <a16:creationId xmlns:a16="http://schemas.microsoft.com/office/drawing/2014/main" id="{00000000-0008-0000-0000-000004000000}"/>
            </a:ext>
          </a:extLst>
        </xdr:cNvPr>
        <xdr:cNvSpPr/>
      </xdr:nvSpPr>
      <xdr:spPr bwMode="auto">
        <a:xfrm>
          <a:off x="18878550" y="1051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228600"/>
    <xdr:sp macro="" textlink="">
      <xdr:nvSpPr>
        <xdr:cNvPr id="5" name="Check Box 38" hidden="1">
          <a:extLst>
            <a:ext uri="{FF2B5EF4-FFF2-40B4-BE49-F238E27FC236}">
              <a16:creationId xmlns:a16="http://schemas.microsoft.com/office/drawing/2014/main" id="{00000000-0008-0000-0000-000005000000}"/>
            </a:ext>
          </a:extLst>
        </xdr:cNvPr>
        <xdr:cNvSpPr/>
      </xdr:nvSpPr>
      <xdr:spPr bwMode="auto">
        <a:xfrm>
          <a:off x="18878550" y="1051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6" name="Check Box 39" hidden="1">
          <a:extLst>
            <a:ext uri="{FF2B5EF4-FFF2-40B4-BE49-F238E27FC236}">
              <a16:creationId xmlns:a16="http://schemas.microsoft.com/office/drawing/2014/main" id="{00000000-0008-0000-0000-000006000000}"/>
            </a:ext>
          </a:extLst>
        </xdr:cNvPr>
        <xdr:cNvSpPr/>
      </xdr:nvSpPr>
      <xdr:spPr bwMode="auto">
        <a:xfrm>
          <a:off x="18878550"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7" name="Check Box 40" hidden="1">
          <a:extLst>
            <a:ext uri="{FF2B5EF4-FFF2-40B4-BE49-F238E27FC236}">
              <a16:creationId xmlns:a16="http://schemas.microsoft.com/office/drawing/2014/main" id="{00000000-0008-0000-0000-000007000000}"/>
            </a:ext>
          </a:extLst>
        </xdr:cNvPr>
        <xdr:cNvSpPr/>
      </xdr:nvSpPr>
      <xdr:spPr bwMode="auto">
        <a:xfrm>
          <a:off x="18878550"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8" name="Check Box 41" hidden="1">
          <a:extLst>
            <a:ext uri="{FF2B5EF4-FFF2-40B4-BE49-F238E27FC236}">
              <a16:creationId xmlns:a16="http://schemas.microsoft.com/office/drawing/2014/main" id="{00000000-0008-0000-0000-000008000000}"/>
            </a:ext>
          </a:extLst>
        </xdr:cNvPr>
        <xdr:cNvSpPr/>
      </xdr:nvSpPr>
      <xdr:spPr bwMode="auto">
        <a:xfrm>
          <a:off x="18878550"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9" name="Check Box 42" hidden="1">
          <a:extLst>
            <a:ext uri="{FF2B5EF4-FFF2-40B4-BE49-F238E27FC236}">
              <a16:creationId xmlns:a16="http://schemas.microsoft.com/office/drawing/2014/main" id="{00000000-0008-0000-0000-000009000000}"/>
            </a:ext>
          </a:extLst>
        </xdr:cNvPr>
        <xdr:cNvSpPr/>
      </xdr:nvSpPr>
      <xdr:spPr bwMode="auto">
        <a:xfrm>
          <a:off x="1887855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0" name="Check Box 43" hidden="1">
          <a:extLst>
            <a:ext uri="{FF2B5EF4-FFF2-40B4-BE49-F238E27FC236}">
              <a16:creationId xmlns:a16="http://schemas.microsoft.com/office/drawing/2014/main" id="{00000000-0008-0000-0000-00000A000000}"/>
            </a:ext>
          </a:extLst>
        </xdr:cNvPr>
        <xdr:cNvSpPr/>
      </xdr:nvSpPr>
      <xdr:spPr bwMode="auto">
        <a:xfrm>
          <a:off x="1887855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1" name="Check Box 44" hidden="1">
          <a:extLst>
            <a:ext uri="{FF2B5EF4-FFF2-40B4-BE49-F238E27FC236}">
              <a16:creationId xmlns:a16="http://schemas.microsoft.com/office/drawing/2014/main" id="{00000000-0008-0000-0000-00000B000000}"/>
            </a:ext>
          </a:extLst>
        </xdr:cNvPr>
        <xdr:cNvSpPr/>
      </xdr:nvSpPr>
      <xdr:spPr bwMode="auto">
        <a:xfrm>
          <a:off x="1887855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2" name="Check Box 45" hidden="1">
          <a:extLst>
            <a:ext uri="{FF2B5EF4-FFF2-40B4-BE49-F238E27FC236}">
              <a16:creationId xmlns:a16="http://schemas.microsoft.com/office/drawing/2014/main" id="{00000000-0008-0000-0000-00000C000000}"/>
            </a:ext>
          </a:extLst>
        </xdr:cNvPr>
        <xdr:cNvSpPr/>
      </xdr:nvSpPr>
      <xdr:spPr bwMode="auto">
        <a:xfrm>
          <a:off x="1887855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3" name="Check Box 46" hidden="1">
          <a:extLst>
            <a:ext uri="{FF2B5EF4-FFF2-40B4-BE49-F238E27FC236}">
              <a16:creationId xmlns:a16="http://schemas.microsoft.com/office/drawing/2014/main" id="{00000000-0008-0000-0000-00000D000000}"/>
            </a:ext>
          </a:extLst>
        </xdr:cNvPr>
        <xdr:cNvSpPr/>
      </xdr:nvSpPr>
      <xdr:spPr bwMode="auto">
        <a:xfrm>
          <a:off x="18878550"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4" name="Check Box 47" hidden="1">
          <a:extLst>
            <a:ext uri="{FF2B5EF4-FFF2-40B4-BE49-F238E27FC236}">
              <a16:creationId xmlns:a16="http://schemas.microsoft.com/office/drawing/2014/main" id="{00000000-0008-0000-0000-00000E000000}"/>
            </a:ext>
          </a:extLst>
        </xdr:cNvPr>
        <xdr:cNvSpPr/>
      </xdr:nvSpPr>
      <xdr:spPr bwMode="auto">
        <a:xfrm>
          <a:off x="18878550"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5" name="Check Box 48" hidden="1">
          <a:extLst>
            <a:ext uri="{FF2B5EF4-FFF2-40B4-BE49-F238E27FC236}">
              <a16:creationId xmlns:a16="http://schemas.microsoft.com/office/drawing/2014/main" id="{00000000-0008-0000-0000-00000F000000}"/>
            </a:ext>
          </a:extLst>
        </xdr:cNvPr>
        <xdr:cNvSpPr/>
      </xdr:nvSpPr>
      <xdr:spPr bwMode="auto">
        <a:xfrm>
          <a:off x="18878550"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6" name="Check Box 49" hidden="1">
          <a:extLst>
            <a:ext uri="{FF2B5EF4-FFF2-40B4-BE49-F238E27FC236}">
              <a16:creationId xmlns:a16="http://schemas.microsoft.com/office/drawing/2014/main" id="{00000000-0008-0000-0000-000010000000}"/>
            </a:ext>
          </a:extLst>
        </xdr:cNvPr>
        <xdr:cNvSpPr/>
      </xdr:nvSpPr>
      <xdr:spPr bwMode="auto">
        <a:xfrm>
          <a:off x="18878550"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7" name="Check Box 50" hidden="1">
          <a:extLst>
            <a:ext uri="{FF2B5EF4-FFF2-40B4-BE49-F238E27FC236}">
              <a16:creationId xmlns:a16="http://schemas.microsoft.com/office/drawing/2014/main" id="{00000000-0008-0000-0000-000011000000}"/>
            </a:ext>
          </a:extLst>
        </xdr:cNvPr>
        <xdr:cNvSpPr/>
      </xdr:nvSpPr>
      <xdr:spPr bwMode="auto">
        <a:xfrm>
          <a:off x="18878550"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8" name="Check Box 51" hidden="1">
          <a:extLst>
            <a:ext uri="{FF2B5EF4-FFF2-40B4-BE49-F238E27FC236}">
              <a16:creationId xmlns:a16="http://schemas.microsoft.com/office/drawing/2014/main" id="{00000000-0008-0000-0000-000012000000}"/>
            </a:ext>
          </a:extLst>
        </xdr:cNvPr>
        <xdr:cNvSpPr/>
      </xdr:nvSpPr>
      <xdr:spPr bwMode="auto">
        <a:xfrm>
          <a:off x="1887855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9" name="Check Box 52" hidden="1">
          <a:extLst>
            <a:ext uri="{FF2B5EF4-FFF2-40B4-BE49-F238E27FC236}">
              <a16:creationId xmlns:a16="http://schemas.microsoft.com/office/drawing/2014/main" id="{00000000-0008-0000-0000-000013000000}"/>
            </a:ext>
          </a:extLst>
        </xdr:cNvPr>
        <xdr:cNvSpPr/>
      </xdr:nvSpPr>
      <xdr:spPr bwMode="auto">
        <a:xfrm>
          <a:off x="1887855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20" name="Check Box 53" hidden="1">
          <a:extLst>
            <a:ext uri="{FF2B5EF4-FFF2-40B4-BE49-F238E27FC236}">
              <a16:creationId xmlns:a16="http://schemas.microsoft.com/office/drawing/2014/main" id="{00000000-0008-0000-0000-000014000000}"/>
            </a:ext>
          </a:extLst>
        </xdr:cNvPr>
        <xdr:cNvSpPr/>
      </xdr:nvSpPr>
      <xdr:spPr bwMode="auto">
        <a:xfrm>
          <a:off x="1887855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21" name="Check Box 54" hidden="1">
          <a:extLst>
            <a:ext uri="{FF2B5EF4-FFF2-40B4-BE49-F238E27FC236}">
              <a16:creationId xmlns:a16="http://schemas.microsoft.com/office/drawing/2014/main" id="{00000000-0008-0000-0000-000015000000}"/>
            </a:ext>
          </a:extLst>
        </xdr:cNvPr>
        <xdr:cNvSpPr/>
      </xdr:nvSpPr>
      <xdr:spPr bwMode="auto">
        <a:xfrm>
          <a:off x="1887855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22" name="Check Box 55" hidden="1">
          <a:extLst>
            <a:ext uri="{FF2B5EF4-FFF2-40B4-BE49-F238E27FC236}">
              <a16:creationId xmlns:a16="http://schemas.microsoft.com/office/drawing/2014/main" id="{00000000-0008-0000-0000-000016000000}"/>
            </a:ext>
          </a:extLst>
        </xdr:cNvPr>
        <xdr:cNvSpPr/>
      </xdr:nvSpPr>
      <xdr:spPr bwMode="auto">
        <a:xfrm>
          <a:off x="1887855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23" name="Check Box 56" hidden="1">
          <a:extLst>
            <a:ext uri="{FF2B5EF4-FFF2-40B4-BE49-F238E27FC236}">
              <a16:creationId xmlns:a16="http://schemas.microsoft.com/office/drawing/2014/main" id="{00000000-0008-0000-0000-000017000000}"/>
            </a:ext>
          </a:extLst>
        </xdr:cNvPr>
        <xdr:cNvSpPr/>
      </xdr:nvSpPr>
      <xdr:spPr bwMode="auto">
        <a:xfrm>
          <a:off x="1887855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24" name="Check Box 57" hidden="1">
          <a:extLst>
            <a:ext uri="{FF2B5EF4-FFF2-40B4-BE49-F238E27FC236}">
              <a16:creationId xmlns:a16="http://schemas.microsoft.com/office/drawing/2014/main" id="{00000000-0008-0000-0000-000018000000}"/>
            </a:ext>
          </a:extLst>
        </xdr:cNvPr>
        <xdr:cNvSpPr/>
      </xdr:nvSpPr>
      <xdr:spPr bwMode="auto">
        <a:xfrm>
          <a:off x="1887855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25" name="Check Box 58" hidden="1">
          <a:extLst>
            <a:ext uri="{FF2B5EF4-FFF2-40B4-BE49-F238E27FC236}">
              <a16:creationId xmlns:a16="http://schemas.microsoft.com/office/drawing/2014/main" id="{00000000-0008-0000-0000-000019000000}"/>
            </a:ext>
          </a:extLst>
        </xdr:cNvPr>
        <xdr:cNvSpPr/>
      </xdr:nvSpPr>
      <xdr:spPr bwMode="auto">
        <a:xfrm>
          <a:off x="1887855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26" name="Check Box 59" hidden="1">
          <a:extLst>
            <a:ext uri="{FF2B5EF4-FFF2-40B4-BE49-F238E27FC236}">
              <a16:creationId xmlns:a16="http://schemas.microsoft.com/office/drawing/2014/main" id="{00000000-0008-0000-0000-00001A000000}"/>
            </a:ext>
          </a:extLst>
        </xdr:cNvPr>
        <xdr:cNvSpPr/>
      </xdr:nvSpPr>
      <xdr:spPr bwMode="auto">
        <a:xfrm>
          <a:off x="1887855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27" name="Check Box 60" hidden="1">
          <a:extLst>
            <a:ext uri="{FF2B5EF4-FFF2-40B4-BE49-F238E27FC236}">
              <a16:creationId xmlns:a16="http://schemas.microsoft.com/office/drawing/2014/main" id="{00000000-0008-0000-0000-00001B000000}"/>
            </a:ext>
          </a:extLst>
        </xdr:cNvPr>
        <xdr:cNvSpPr/>
      </xdr:nvSpPr>
      <xdr:spPr bwMode="auto">
        <a:xfrm>
          <a:off x="1887855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28" name="Check Box 61" hidden="1">
          <a:extLst>
            <a:ext uri="{FF2B5EF4-FFF2-40B4-BE49-F238E27FC236}">
              <a16:creationId xmlns:a16="http://schemas.microsoft.com/office/drawing/2014/main" id="{00000000-0008-0000-0000-00001C000000}"/>
            </a:ext>
          </a:extLst>
        </xdr:cNvPr>
        <xdr:cNvSpPr/>
      </xdr:nvSpPr>
      <xdr:spPr bwMode="auto">
        <a:xfrm>
          <a:off x="1887855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29" name="Check Box 62" hidden="1">
          <a:extLst>
            <a:ext uri="{FF2B5EF4-FFF2-40B4-BE49-F238E27FC236}">
              <a16:creationId xmlns:a16="http://schemas.microsoft.com/office/drawing/2014/main" id="{00000000-0008-0000-0000-00001D000000}"/>
            </a:ext>
          </a:extLst>
        </xdr:cNvPr>
        <xdr:cNvSpPr/>
      </xdr:nvSpPr>
      <xdr:spPr bwMode="auto">
        <a:xfrm>
          <a:off x="1887855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30" name="Check Box 63" hidden="1">
          <a:extLst>
            <a:ext uri="{FF2B5EF4-FFF2-40B4-BE49-F238E27FC236}">
              <a16:creationId xmlns:a16="http://schemas.microsoft.com/office/drawing/2014/main" id="{00000000-0008-0000-0000-00001E000000}"/>
            </a:ext>
          </a:extLst>
        </xdr:cNvPr>
        <xdr:cNvSpPr/>
      </xdr:nvSpPr>
      <xdr:spPr bwMode="auto">
        <a:xfrm>
          <a:off x="1887855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31" name="Check Box 64" hidden="1">
          <a:extLst>
            <a:ext uri="{FF2B5EF4-FFF2-40B4-BE49-F238E27FC236}">
              <a16:creationId xmlns:a16="http://schemas.microsoft.com/office/drawing/2014/main" id="{00000000-0008-0000-0000-00001F00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024" name="Check Box 65" hidden="1">
          <a:extLst>
            <a:ext uri="{FF2B5EF4-FFF2-40B4-BE49-F238E27FC236}">
              <a16:creationId xmlns:a16="http://schemas.microsoft.com/office/drawing/2014/main" id="{00000000-0008-0000-0000-00000004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025" name="Check Box 66" hidden="1">
          <a:extLst>
            <a:ext uri="{FF2B5EF4-FFF2-40B4-BE49-F238E27FC236}">
              <a16:creationId xmlns:a16="http://schemas.microsoft.com/office/drawing/2014/main" id="{00000000-0008-0000-0000-00000104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026" name="Check Box 67" hidden="1">
          <a:extLst>
            <a:ext uri="{FF2B5EF4-FFF2-40B4-BE49-F238E27FC236}">
              <a16:creationId xmlns:a16="http://schemas.microsoft.com/office/drawing/2014/main" id="{00000000-0008-0000-0000-00000204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027" name="Check Box 68" hidden="1">
          <a:extLst>
            <a:ext uri="{FF2B5EF4-FFF2-40B4-BE49-F238E27FC236}">
              <a16:creationId xmlns:a16="http://schemas.microsoft.com/office/drawing/2014/main" id="{00000000-0008-0000-0000-00000304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028" name="Check Box 69" hidden="1">
          <a:extLst>
            <a:ext uri="{FF2B5EF4-FFF2-40B4-BE49-F238E27FC236}">
              <a16:creationId xmlns:a16="http://schemas.microsoft.com/office/drawing/2014/main" id="{00000000-0008-0000-0000-00000404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029" name="Check Box 70" hidden="1">
          <a:extLst>
            <a:ext uri="{FF2B5EF4-FFF2-40B4-BE49-F238E27FC236}">
              <a16:creationId xmlns:a16="http://schemas.microsoft.com/office/drawing/2014/main" id="{00000000-0008-0000-0000-00000504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030" name="Check Box 71" hidden="1">
          <a:extLst>
            <a:ext uri="{FF2B5EF4-FFF2-40B4-BE49-F238E27FC236}">
              <a16:creationId xmlns:a16="http://schemas.microsoft.com/office/drawing/2014/main" id="{00000000-0008-0000-0000-000006040000}"/>
            </a:ext>
          </a:extLst>
        </xdr:cNvPr>
        <xdr:cNvSpPr/>
      </xdr:nvSpPr>
      <xdr:spPr bwMode="auto">
        <a:xfrm>
          <a:off x="1887855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031" name="Check Box 72" hidden="1">
          <a:extLst>
            <a:ext uri="{FF2B5EF4-FFF2-40B4-BE49-F238E27FC236}">
              <a16:creationId xmlns:a16="http://schemas.microsoft.com/office/drawing/2014/main" id="{00000000-0008-0000-0000-000007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032" name="Check Box 73" hidden="1">
          <a:extLst>
            <a:ext uri="{FF2B5EF4-FFF2-40B4-BE49-F238E27FC236}">
              <a16:creationId xmlns:a16="http://schemas.microsoft.com/office/drawing/2014/main" id="{00000000-0008-0000-0000-000008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033" name="Check Box 74" hidden="1">
          <a:extLst>
            <a:ext uri="{FF2B5EF4-FFF2-40B4-BE49-F238E27FC236}">
              <a16:creationId xmlns:a16="http://schemas.microsoft.com/office/drawing/2014/main" id="{00000000-0008-0000-0000-000009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034" name="Check Box 75" hidden="1">
          <a:extLst>
            <a:ext uri="{FF2B5EF4-FFF2-40B4-BE49-F238E27FC236}">
              <a16:creationId xmlns:a16="http://schemas.microsoft.com/office/drawing/2014/main" id="{00000000-0008-0000-0000-00000A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035" name="Check Box 76" hidden="1">
          <a:extLst>
            <a:ext uri="{FF2B5EF4-FFF2-40B4-BE49-F238E27FC236}">
              <a16:creationId xmlns:a16="http://schemas.microsoft.com/office/drawing/2014/main" id="{00000000-0008-0000-0000-00000B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036" name="Check Box 77" hidden="1">
          <a:extLst>
            <a:ext uri="{FF2B5EF4-FFF2-40B4-BE49-F238E27FC236}">
              <a16:creationId xmlns:a16="http://schemas.microsoft.com/office/drawing/2014/main" id="{00000000-0008-0000-0000-00000C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037" name="Check Box 78" hidden="1">
          <a:extLst>
            <a:ext uri="{FF2B5EF4-FFF2-40B4-BE49-F238E27FC236}">
              <a16:creationId xmlns:a16="http://schemas.microsoft.com/office/drawing/2014/main" id="{00000000-0008-0000-0000-00000D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038" name="Check Box 79" hidden="1">
          <a:extLst>
            <a:ext uri="{FF2B5EF4-FFF2-40B4-BE49-F238E27FC236}">
              <a16:creationId xmlns:a16="http://schemas.microsoft.com/office/drawing/2014/main" id="{00000000-0008-0000-0000-00000E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039" name="Check Box 80" hidden="1">
          <a:extLst>
            <a:ext uri="{FF2B5EF4-FFF2-40B4-BE49-F238E27FC236}">
              <a16:creationId xmlns:a16="http://schemas.microsoft.com/office/drawing/2014/main" id="{00000000-0008-0000-0000-00000F040000}"/>
            </a:ext>
          </a:extLst>
        </xdr:cNvPr>
        <xdr:cNvSpPr/>
      </xdr:nvSpPr>
      <xdr:spPr bwMode="auto">
        <a:xfrm>
          <a:off x="1887855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040" name="Check Box 81" hidden="1">
          <a:extLst>
            <a:ext uri="{FF2B5EF4-FFF2-40B4-BE49-F238E27FC236}">
              <a16:creationId xmlns:a16="http://schemas.microsoft.com/office/drawing/2014/main" id="{00000000-0008-0000-0000-000010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041" name="Check Box 82" hidden="1">
          <a:extLst>
            <a:ext uri="{FF2B5EF4-FFF2-40B4-BE49-F238E27FC236}">
              <a16:creationId xmlns:a16="http://schemas.microsoft.com/office/drawing/2014/main" id="{00000000-0008-0000-0000-000011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042" name="Check Box 83" hidden="1">
          <a:extLst>
            <a:ext uri="{FF2B5EF4-FFF2-40B4-BE49-F238E27FC236}">
              <a16:creationId xmlns:a16="http://schemas.microsoft.com/office/drawing/2014/main" id="{00000000-0008-0000-0000-000012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043" name="Check Box 84" hidden="1">
          <a:extLst>
            <a:ext uri="{FF2B5EF4-FFF2-40B4-BE49-F238E27FC236}">
              <a16:creationId xmlns:a16="http://schemas.microsoft.com/office/drawing/2014/main" id="{00000000-0008-0000-0000-000013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044" name="Check Box 85" hidden="1">
          <a:extLst>
            <a:ext uri="{FF2B5EF4-FFF2-40B4-BE49-F238E27FC236}">
              <a16:creationId xmlns:a16="http://schemas.microsoft.com/office/drawing/2014/main" id="{00000000-0008-0000-0000-000014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045" name="Check Box 86" hidden="1">
          <a:extLst>
            <a:ext uri="{FF2B5EF4-FFF2-40B4-BE49-F238E27FC236}">
              <a16:creationId xmlns:a16="http://schemas.microsoft.com/office/drawing/2014/main" id="{00000000-0008-0000-0000-000015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046" name="Check Box 87" hidden="1">
          <a:extLst>
            <a:ext uri="{FF2B5EF4-FFF2-40B4-BE49-F238E27FC236}">
              <a16:creationId xmlns:a16="http://schemas.microsoft.com/office/drawing/2014/main" id="{00000000-0008-0000-0000-000016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047" name="Check Box 88" hidden="1">
          <a:extLst>
            <a:ext uri="{FF2B5EF4-FFF2-40B4-BE49-F238E27FC236}">
              <a16:creationId xmlns:a16="http://schemas.microsoft.com/office/drawing/2014/main" id="{00000000-0008-0000-0000-000017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048" name="Check Box 89" hidden="1">
          <a:extLst>
            <a:ext uri="{FF2B5EF4-FFF2-40B4-BE49-F238E27FC236}">
              <a16:creationId xmlns:a16="http://schemas.microsoft.com/office/drawing/2014/main" id="{00000000-0008-0000-0000-000018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049" name="Check Box 90" hidden="1">
          <a:extLst>
            <a:ext uri="{FF2B5EF4-FFF2-40B4-BE49-F238E27FC236}">
              <a16:creationId xmlns:a16="http://schemas.microsoft.com/office/drawing/2014/main" id="{00000000-0008-0000-0000-000019040000}"/>
            </a:ext>
          </a:extLst>
        </xdr:cNvPr>
        <xdr:cNvSpPr/>
      </xdr:nvSpPr>
      <xdr:spPr bwMode="auto">
        <a:xfrm>
          <a:off x="1887855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050" name="Check Box 91" hidden="1">
          <a:extLst>
            <a:ext uri="{FF2B5EF4-FFF2-40B4-BE49-F238E27FC236}">
              <a16:creationId xmlns:a16="http://schemas.microsoft.com/office/drawing/2014/main" id="{00000000-0008-0000-0000-00001A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051" name="Check Box 92" hidden="1">
          <a:extLst>
            <a:ext uri="{FF2B5EF4-FFF2-40B4-BE49-F238E27FC236}">
              <a16:creationId xmlns:a16="http://schemas.microsoft.com/office/drawing/2014/main" id="{00000000-0008-0000-0000-00001B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053" name="Check Box 93" hidden="1">
          <a:extLst>
            <a:ext uri="{FF2B5EF4-FFF2-40B4-BE49-F238E27FC236}">
              <a16:creationId xmlns:a16="http://schemas.microsoft.com/office/drawing/2014/main" id="{00000000-0008-0000-0000-00001D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054" name="Check Box 94" hidden="1">
          <a:extLst>
            <a:ext uri="{FF2B5EF4-FFF2-40B4-BE49-F238E27FC236}">
              <a16:creationId xmlns:a16="http://schemas.microsoft.com/office/drawing/2014/main" id="{00000000-0008-0000-0000-00001E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055" name="Check Box 95" hidden="1">
          <a:extLst>
            <a:ext uri="{FF2B5EF4-FFF2-40B4-BE49-F238E27FC236}">
              <a16:creationId xmlns:a16="http://schemas.microsoft.com/office/drawing/2014/main" id="{00000000-0008-0000-0000-00001F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056" name="Check Box 96" hidden="1">
          <a:extLst>
            <a:ext uri="{FF2B5EF4-FFF2-40B4-BE49-F238E27FC236}">
              <a16:creationId xmlns:a16="http://schemas.microsoft.com/office/drawing/2014/main" id="{00000000-0008-0000-0000-000020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057" name="Check Box 97" hidden="1">
          <a:extLst>
            <a:ext uri="{FF2B5EF4-FFF2-40B4-BE49-F238E27FC236}">
              <a16:creationId xmlns:a16="http://schemas.microsoft.com/office/drawing/2014/main" id="{00000000-0008-0000-0000-000021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058" name="Check Box 98" hidden="1">
          <a:extLst>
            <a:ext uri="{FF2B5EF4-FFF2-40B4-BE49-F238E27FC236}">
              <a16:creationId xmlns:a16="http://schemas.microsoft.com/office/drawing/2014/main" id="{00000000-0008-0000-0000-000022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059" name="Check Box 99" hidden="1">
          <a:extLst>
            <a:ext uri="{FF2B5EF4-FFF2-40B4-BE49-F238E27FC236}">
              <a16:creationId xmlns:a16="http://schemas.microsoft.com/office/drawing/2014/main" id="{00000000-0008-0000-0000-000023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152" name="Check Box 100" hidden="1">
          <a:extLst>
            <a:ext uri="{FF2B5EF4-FFF2-40B4-BE49-F238E27FC236}">
              <a16:creationId xmlns:a16="http://schemas.microsoft.com/office/drawing/2014/main" id="{00000000-0008-0000-0000-000080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153" name="Check Box 101" hidden="1">
          <a:extLst>
            <a:ext uri="{FF2B5EF4-FFF2-40B4-BE49-F238E27FC236}">
              <a16:creationId xmlns:a16="http://schemas.microsoft.com/office/drawing/2014/main" id="{00000000-0008-0000-0000-000081040000}"/>
            </a:ext>
          </a:extLst>
        </xdr:cNvPr>
        <xdr:cNvSpPr/>
      </xdr:nvSpPr>
      <xdr:spPr bwMode="auto">
        <a:xfrm>
          <a:off x="1887855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54" name="Check Box 102" hidden="1">
          <a:extLst>
            <a:ext uri="{FF2B5EF4-FFF2-40B4-BE49-F238E27FC236}">
              <a16:creationId xmlns:a16="http://schemas.microsoft.com/office/drawing/2014/main" id="{00000000-0008-0000-0000-000082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55" name="Check Box 103" hidden="1">
          <a:extLst>
            <a:ext uri="{FF2B5EF4-FFF2-40B4-BE49-F238E27FC236}">
              <a16:creationId xmlns:a16="http://schemas.microsoft.com/office/drawing/2014/main" id="{00000000-0008-0000-0000-000083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56" name="Check Box 104" hidden="1">
          <a:extLst>
            <a:ext uri="{FF2B5EF4-FFF2-40B4-BE49-F238E27FC236}">
              <a16:creationId xmlns:a16="http://schemas.microsoft.com/office/drawing/2014/main" id="{00000000-0008-0000-0000-000084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57" name="Check Box 105" hidden="1">
          <a:extLst>
            <a:ext uri="{FF2B5EF4-FFF2-40B4-BE49-F238E27FC236}">
              <a16:creationId xmlns:a16="http://schemas.microsoft.com/office/drawing/2014/main" id="{00000000-0008-0000-0000-000085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58" name="Check Box 106" hidden="1">
          <a:extLst>
            <a:ext uri="{FF2B5EF4-FFF2-40B4-BE49-F238E27FC236}">
              <a16:creationId xmlns:a16="http://schemas.microsoft.com/office/drawing/2014/main" id="{00000000-0008-0000-0000-000086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59" name="Check Box 107" hidden="1">
          <a:extLst>
            <a:ext uri="{FF2B5EF4-FFF2-40B4-BE49-F238E27FC236}">
              <a16:creationId xmlns:a16="http://schemas.microsoft.com/office/drawing/2014/main" id="{00000000-0008-0000-0000-000087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60" name="Check Box 108" hidden="1">
          <a:extLst>
            <a:ext uri="{FF2B5EF4-FFF2-40B4-BE49-F238E27FC236}">
              <a16:creationId xmlns:a16="http://schemas.microsoft.com/office/drawing/2014/main" id="{00000000-0008-0000-0000-000088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61" name="Check Box 109" hidden="1">
          <a:extLst>
            <a:ext uri="{FF2B5EF4-FFF2-40B4-BE49-F238E27FC236}">
              <a16:creationId xmlns:a16="http://schemas.microsoft.com/office/drawing/2014/main" id="{00000000-0008-0000-0000-000089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62" name="Check Box 110" hidden="1">
          <a:extLst>
            <a:ext uri="{FF2B5EF4-FFF2-40B4-BE49-F238E27FC236}">
              <a16:creationId xmlns:a16="http://schemas.microsoft.com/office/drawing/2014/main" id="{00000000-0008-0000-0000-00008A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63" name="Check Box 111" hidden="1">
          <a:extLst>
            <a:ext uri="{FF2B5EF4-FFF2-40B4-BE49-F238E27FC236}">
              <a16:creationId xmlns:a16="http://schemas.microsoft.com/office/drawing/2014/main" id="{00000000-0008-0000-0000-00008B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64" name="Check Box 112" hidden="1">
          <a:extLst>
            <a:ext uri="{FF2B5EF4-FFF2-40B4-BE49-F238E27FC236}">
              <a16:creationId xmlns:a16="http://schemas.microsoft.com/office/drawing/2014/main" id="{00000000-0008-0000-0000-00008C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165" name="Check Box 113" hidden="1">
          <a:extLst>
            <a:ext uri="{FF2B5EF4-FFF2-40B4-BE49-F238E27FC236}">
              <a16:creationId xmlns:a16="http://schemas.microsoft.com/office/drawing/2014/main" id="{00000000-0008-0000-0000-00008D040000}"/>
            </a:ext>
          </a:extLst>
        </xdr:cNvPr>
        <xdr:cNvSpPr/>
      </xdr:nvSpPr>
      <xdr:spPr bwMode="auto">
        <a:xfrm>
          <a:off x="1887855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66" name="Check Box 114" hidden="1">
          <a:extLst>
            <a:ext uri="{FF2B5EF4-FFF2-40B4-BE49-F238E27FC236}">
              <a16:creationId xmlns:a16="http://schemas.microsoft.com/office/drawing/2014/main" id="{00000000-0008-0000-0000-00008E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67" name="Check Box 115" hidden="1">
          <a:extLst>
            <a:ext uri="{FF2B5EF4-FFF2-40B4-BE49-F238E27FC236}">
              <a16:creationId xmlns:a16="http://schemas.microsoft.com/office/drawing/2014/main" id="{00000000-0008-0000-0000-00008F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68" name="Check Box 116" hidden="1">
          <a:extLst>
            <a:ext uri="{FF2B5EF4-FFF2-40B4-BE49-F238E27FC236}">
              <a16:creationId xmlns:a16="http://schemas.microsoft.com/office/drawing/2014/main" id="{00000000-0008-0000-0000-000090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69" name="Check Box 117" hidden="1">
          <a:extLst>
            <a:ext uri="{FF2B5EF4-FFF2-40B4-BE49-F238E27FC236}">
              <a16:creationId xmlns:a16="http://schemas.microsoft.com/office/drawing/2014/main" id="{00000000-0008-0000-0000-000091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70" name="Check Box 118" hidden="1">
          <a:extLst>
            <a:ext uri="{FF2B5EF4-FFF2-40B4-BE49-F238E27FC236}">
              <a16:creationId xmlns:a16="http://schemas.microsoft.com/office/drawing/2014/main" id="{00000000-0008-0000-0000-000092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71" name="Check Box 119" hidden="1">
          <a:extLst>
            <a:ext uri="{FF2B5EF4-FFF2-40B4-BE49-F238E27FC236}">
              <a16:creationId xmlns:a16="http://schemas.microsoft.com/office/drawing/2014/main" id="{00000000-0008-0000-0000-000093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72" name="Check Box 120" hidden="1">
          <a:extLst>
            <a:ext uri="{FF2B5EF4-FFF2-40B4-BE49-F238E27FC236}">
              <a16:creationId xmlns:a16="http://schemas.microsoft.com/office/drawing/2014/main" id="{00000000-0008-0000-0000-000094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73" name="Check Box 121" hidden="1">
          <a:extLst>
            <a:ext uri="{FF2B5EF4-FFF2-40B4-BE49-F238E27FC236}">
              <a16:creationId xmlns:a16="http://schemas.microsoft.com/office/drawing/2014/main" id="{00000000-0008-0000-0000-000095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74" name="Check Box 122" hidden="1">
          <a:extLst>
            <a:ext uri="{FF2B5EF4-FFF2-40B4-BE49-F238E27FC236}">
              <a16:creationId xmlns:a16="http://schemas.microsoft.com/office/drawing/2014/main" id="{00000000-0008-0000-0000-000096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75" name="Check Box 123" hidden="1">
          <a:extLst>
            <a:ext uri="{FF2B5EF4-FFF2-40B4-BE49-F238E27FC236}">
              <a16:creationId xmlns:a16="http://schemas.microsoft.com/office/drawing/2014/main" id="{00000000-0008-0000-0000-000097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76" name="Check Box 124" hidden="1">
          <a:extLst>
            <a:ext uri="{FF2B5EF4-FFF2-40B4-BE49-F238E27FC236}">
              <a16:creationId xmlns:a16="http://schemas.microsoft.com/office/drawing/2014/main" id="{00000000-0008-0000-0000-000098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77" name="Check Box 125" hidden="1">
          <a:extLst>
            <a:ext uri="{FF2B5EF4-FFF2-40B4-BE49-F238E27FC236}">
              <a16:creationId xmlns:a16="http://schemas.microsoft.com/office/drawing/2014/main" id="{00000000-0008-0000-0000-000099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178" name="Check Box 126" hidden="1">
          <a:extLst>
            <a:ext uri="{FF2B5EF4-FFF2-40B4-BE49-F238E27FC236}">
              <a16:creationId xmlns:a16="http://schemas.microsoft.com/office/drawing/2014/main" id="{00000000-0008-0000-0000-00009A040000}"/>
            </a:ext>
          </a:extLst>
        </xdr:cNvPr>
        <xdr:cNvSpPr/>
      </xdr:nvSpPr>
      <xdr:spPr bwMode="auto">
        <a:xfrm>
          <a:off x="1887855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46</xdr:row>
      <xdr:rowOff>1371600</xdr:rowOff>
    </xdr:from>
    <xdr:ext cx="381000" cy="228600"/>
    <xdr:sp macro="" textlink="">
      <xdr:nvSpPr>
        <xdr:cNvPr id="1179" name="Check Box 127" hidden="1">
          <a:extLst>
            <a:ext uri="{FF2B5EF4-FFF2-40B4-BE49-F238E27FC236}">
              <a16:creationId xmlns:a16="http://schemas.microsoft.com/office/drawing/2014/main" id="{00000000-0008-0000-0000-00009B040000}"/>
            </a:ext>
          </a:extLst>
        </xdr:cNvPr>
        <xdr:cNvSpPr/>
      </xdr:nvSpPr>
      <xdr:spPr bwMode="auto">
        <a:xfrm>
          <a:off x="18878550" y="1508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33</xdr:row>
          <xdr:rowOff>19050</xdr:rowOff>
        </xdr:from>
        <xdr:to>
          <xdr:col>8</xdr:col>
          <xdr:colOff>571500</xdr:colOff>
          <xdr:row>33</xdr:row>
          <xdr:rowOff>266700</xdr:rowOff>
        </xdr:to>
        <xdr:sp macro="" textlink="">
          <xdr:nvSpPr>
            <xdr:cNvPr id="1534" name="Check Box 96" hidden="1">
              <a:extLst>
                <a:ext uri="{63B3BB69-23CF-44E3-9099-C40C66FF867C}">
                  <a14:compatExt spid="_x0000_s1120"/>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33</xdr:row>
      <xdr:rowOff>1371600</xdr:rowOff>
    </xdr:from>
    <xdr:ext cx="381000" cy="381000"/>
    <xdr:sp macro="" textlink="">
      <xdr:nvSpPr>
        <xdr:cNvPr id="1181" name="Check Box 28" hidden="1">
          <a:extLst>
            <a:ext uri="{FF2B5EF4-FFF2-40B4-BE49-F238E27FC236}">
              <a16:creationId xmlns:a16="http://schemas.microsoft.com/office/drawing/2014/main" id="{00000000-0008-0000-0000-00009D040000}"/>
            </a:ext>
          </a:extLst>
        </xdr:cNvPr>
        <xdr:cNvSpPr/>
      </xdr:nvSpPr>
      <xdr:spPr bwMode="auto">
        <a:xfrm>
          <a:off x="18878550" y="1013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34</xdr:row>
          <xdr:rowOff>19050</xdr:rowOff>
        </xdr:from>
        <xdr:to>
          <xdr:col>8</xdr:col>
          <xdr:colOff>581025</xdr:colOff>
          <xdr:row>34</xdr:row>
          <xdr:rowOff>276225</xdr:rowOff>
        </xdr:to>
        <xdr:sp macro="" textlink="">
          <xdr:nvSpPr>
            <xdr:cNvPr id="1538" name="Check Box 97" hidden="1">
              <a:extLst>
                <a:ext uri="{63B3BB69-23CF-44E3-9099-C40C66FF867C}">
                  <a14:compatExt spid="_x0000_s1121"/>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34</xdr:row>
      <xdr:rowOff>1371600</xdr:rowOff>
    </xdr:from>
    <xdr:ext cx="381000" cy="381000"/>
    <xdr:sp macro="" textlink="">
      <xdr:nvSpPr>
        <xdr:cNvPr id="1183" name="Check Box 28" hidden="1">
          <a:extLst>
            <a:ext uri="{FF2B5EF4-FFF2-40B4-BE49-F238E27FC236}">
              <a16:creationId xmlns:a16="http://schemas.microsoft.com/office/drawing/2014/main" id="{00000000-0008-0000-0000-00009F040000}"/>
            </a:ext>
          </a:extLst>
        </xdr:cNvPr>
        <xdr:cNvSpPr/>
      </xdr:nvSpPr>
      <xdr:spPr bwMode="auto">
        <a:xfrm>
          <a:off x="18878550"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35</xdr:row>
          <xdr:rowOff>19050</xdr:rowOff>
        </xdr:from>
        <xdr:to>
          <xdr:col>8</xdr:col>
          <xdr:colOff>571500</xdr:colOff>
          <xdr:row>35</xdr:row>
          <xdr:rowOff>266700</xdr:rowOff>
        </xdr:to>
        <xdr:sp macro="" textlink="">
          <xdr:nvSpPr>
            <xdr:cNvPr id="1540" name="Check Box 98" hidden="1">
              <a:extLst>
                <a:ext uri="{63B3BB69-23CF-44E3-9099-C40C66FF867C}">
                  <a14:compatExt spid="_x0000_s1122"/>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35</xdr:row>
      <xdr:rowOff>1371600</xdr:rowOff>
    </xdr:from>
    <xdr:ext cx="381000" cy="381000"/>
    <xdr:sp macro="" textlink="">
      <xdr:nvSpPr>
        <xdr:cNvPr id="1185" name="Check Box 28" hidden="1">
          <a:extLst>
            <a:ext uri="{FF2B5EF4-FFF2-40B4-BE49-F238E27FC236}">
              <a16:creationId xmlns:a16="http://schemas.microsoft.com/office/drawing/2014/main" id="{00000000-0008-0000-0000-0000A1040000}"/>
            </a:ext>
          </a:extLst>
        </xdr:cNvPr>
        <xdr:cNvSpPr/>
      </xdr:nvSpPr>
      <xdr:spPr bwMode="auto">
        <a:xfrm>
          <a:off x="1887855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36</xdr:row>
          <xdr:rowOff>19050</xdr:rowOff>
        </xdr:from>
        <xdr:to>
          <xdr:col>8</xdr:col>
          <xdr:colOff>571500</xdr:colOff>
          <xdr:row>36</xdr:row>
          <xdr:rowOff>266700</xdr:rowOff>
        </xdr:to>
        <xdr:sp macro="" textlink="">
          <xdr:nvSpPr>
            <xdr:cNvPr id="1545" name="Check Box 99" hidden="1">
              <a:extLst>
                <a:ext uri="{63B3BB69-23CF-44E3-9099-C40C66FF867C}">
                  <a14:compatExt spid="_x0000_s1123"/>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36</xdr:row>
      <xdr:rowOff>1371600</xdr:rowOff>
    </xdr:from>
    <xdr:ext cx="381000" cy="381000"/>
    <xdr:sp macro="" textlink="">
      <xdr:nvSpPr>
        <xdr:cNvPr id="1187" name="Check Box 28" hidden="1">
          <a:extLst>
            <a:ext uri="{FF2B5EF4-FFF2-40B4-BE49-F238E27FC236}">
              <a16:creationId xmlns:a16="http://schemas.microsoft.com/office/drawing/2014/main" id="{00000000-0008-0000-0000-0000A3040000}"/>
            </a:ext>
          </a:extLst>
        </xdr:cNvPr>
        <xdr:cNvSpPr/>
      </xdr:nvSpPr>
      <xdr:spPr bwMode="auto">
        <a:xfrm>
          <a:off x="18878550"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37</xdr:row>
          <xdr:rowOff>19050</xdr:rowOff>
        </xdr:from>
        <xdr:to>
          <xdr:col>8</xdr:col>
          <xdr:colOff>571500</xdr:colOff>
          <xdr:row>37</xdr:row>
          <xdr:rowOff>266700</xdr:rowOff>
        </xdr:to>
        <xdr:sp macro="" textlink="">
          <xdr:nvSpPr>
            <xdr:cNvPr id="1550" name="Check Box 100" hidden="1">
              <a:extLst>
                <a:ext uri="{63B3BB69-23CF-44E3-9099-C40C66FF867C}">
                  <a14:compatExt spid="_x0000_s1124"/>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37</xdr:row>
      <xdr:rowOff>1371600</xdr:rowOff>
    </xdr:from>
    <xdr:ext cx="381000" cy="381000"/>
    <xdr:sp macro="" textlink="">
      <xdr:nvSpPr>
        <xdr:cNvPr id="1189" name="Check Box 28" hidden="1">
          <a:extLst>
            <a:ext uri="{FF2B5EF4-FFF2-40B4-BE49-F238E27FC236}">
              <a16:creationId xmlns:a16="http://schemas.microsoft.com/office/drawing/2014/main" id="{00000000-0008-0000-0000-0000A5040000}"/>
            </a:ext>
          </a:extLst>
        </xdr:cNvPr>
        <xdr:cNvSpPr/>
      </xdr:nvSpPr>
      <xdr:spPr bwMode="auto">
        <a:xfrm>
          <a:off x="18878550" y="11658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38</xdr:row>
          <xdr:rowOff>19050</xdr:rowOff>
        </xdr:from>
        <xdr:to>
          <xdr:col>8</xdr:col>
          <xdr:colOff>571500</xdr:colOff>
          <xdr:row>38</xdr:row>
          <xdr:rowOff>266700</xdr:rowOff>
        </xdr:to>
        <xdr:sp macro="" textlink="">
          <xdr:nvSpPr>
            <xdr:cNvPr id="1552" name="Check Box 101" hidden="1">
              <a:extLst>
                <a:ext uri="{63B3BB69-23CF-44E3-9099-C40C66FF867C}">
                  <a14:compatExt spid="_x0000_s1125"/>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38</xdr:row>
      <xdr:rowOff>1371600</xdr:rowOff>
    </xdr:from>
    <xdr:ext cx="381000" cy="381000"/>
    <xdr:sp macro="" textlink="">
      <xdr:nvSpPr>
        <xdr:cNvPr id="1191" name="Check Box 28" hidden="1">
          <a:extLst>
            <a:ext uri="{FF2B5EF4-FFF2-40B4-BE49-F238E27FC236}">
              <a16:creationId xmlns:a16="http://schemas.microsoft.com/office/drawing/2014/main" id="{00000000-0008-0000-0000-0000A7040000}"/>
            </a:ext>
          </a:extLst>
        </xdr:cNvPr>
        <xdr:cNvSpPr/>
      </xdr:nvSpPr>
      <xdr:spPr bwMode="auto">
        <a:xfrm>
          <a:off x="18878550" y="12039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39</xdr:row>
          <xdr:rowOff>19050</xdr:rowOff>
        </xdr:from>
        <xdr:to>
          <xdr:col>8</xdr:col>
          <xdr:colOff>571500</xdr:colOff>
          <xdr:row>39</xdr:row>
          <xdr:rowOff>266700</xdr:rowOff>
        </xdr:to>
        <xdr:sp macro="" textlink="">
          <xdr:nvSpPr>
            <xdr:cNvPr id="1686" name="Check Box 102" hidden="1">
              <a:extLst>
                <a:ext uri="{63B3BB69-23CF-44E3-9099-C40C66FF867C}">
                  <a14:compatExt spid="_x0000_s112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39</xdr:row>
      <xdr:rowOff>1371600</xdr:rowOff>
    </xdr:from>
    <xdr:ext cx="381000" cy="381000"/>
    <xdr:sp macro="" textlink="">
      <xdr:nvSpPr>
        <xdr:cNvPr id="1193" name="Check Box 28" hidden="1">
          <a:extLst>
            <a:ext uri="{FF2B5EF4-FFF2-40B4-BE49-F238E27FC236}">
              <a16:creationId xmlns:a16="http://schemas.microsoft.com/office/drawing/2014/main" id="{00000000-0008-0000-0000-0000A9040000}"/>
            </a:ext>
          </a:extLst>
        </xdr:cNvPr>
        <xdr:cNvSpPr/>
      </xdr:nvSpPr>
      <xdr:spPr bwMode="auto">
        <a:xfrm>
          <a:off x="18878550" y="12420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40</xdr:row>
          <xdr:rowOff>19050</xdr:rowOff>
        </xdr:from>
        <xdr:to>
          <xdr:col>8</xdr:col>
          <xdr:colOff>571500</xdr:colOff>
          <xdr:row>40</xdr:row>
          <xdr:rowOff>266700</xdr:rowOff>
        </xdr:to>
        <xdr:sp macro="" textlink="">
          <xdr:nvSpPr>
            <xdr:cNvPr id="1688" name="Check Box 103" hidden="1">
              <a:extLst>
                <a:ext uri="{63B3BB69-23CF-44E3-9099-C40C66FF867C}">
                  <a14:compatExt spid="_x0000_s1127"/>
                </a:ext>
                <a:ext uri="{FF2B5EF4-FFF2-40B4-BE49-F238E27FC236}">
                  <a16:creationId xmlns:a16="http://schemas.microsoft.com/office/drawing/2014/main" id="{00000000-0008-0000-00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40</xdr:row>
      <xdr:rowOff>1371600</xdr:rowOff>
    </xdr:from>
    <xdr:ext cx="381000" cy="381000"/>
    <xdr:sp macro="" textlink="">
      <xdr:nvSpPr>
        <xdr:cNvPr id="1195" name="Check Box 28" hidden="1">
          <a:extLst>
            <a:ext uri="{FF2B5EF4-FFF2-40B4-BE49-F238E27FC236}">
              <a16:creationId xmlns:a16="http://schemas.microsoft.com/office/drawing/2014/main" id="{00000000-0008-0000-0000-0000AB040000}"/>
            </a:ext>
          </a:extLst>
        </xdr:cNvPr>
        <xdr:cNvSpPr/>
      </xdr:nvSpPr>
      <xdr:spPr bwMode="auto">
        <a:xfrm>
          <a:off x="18878550" y="12801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41</xdr:row>
          <xdr:rowOff>19050</xdr:rowOff>
        </xdr:from>
        <xdr:to>
          <xdr:col>8</xdr:col>
          <xdr:colOff>571500</xdr:colOff>
          <xdr:row>41</xdr:row>
          <xdr:rowOff>266700</xdr:rowOff>
        </xdr:to>
        <xdr:sp macro="" textlink="">
          <xdr:nvSpPr>
            <xdr:cNvPr id="1690" name="Check Box 104" hidden="1">
              <a:extLst>
                <a:ext uri="{63B3BB69-23CF-44E3-9099-C40C66FF867C}">
                  <a14:compatExt spid="_x0000_s1128"/>
                </a:ext>
                <a:ext uri="{FF2B5EF4-FFF2-40B4-BE49-F238E27FC236}">
                  <a16:creationId xmlns:a16="http://schemas.microsoft.com/office/drawing/2014/main" id="{00000000-0008-0000-00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41</xdr:row>
      <xdr:rowOff>1371600</xdr:rowOff>
    </xdr:from>
    <xdr:ext cx="381000" cy="381000"/>
    <xdr:sp macro="" textlink="">
      <xdr:nvSpPr>
        <xdr:cNvPr id="1197" name="Check Box 28" hidden="1">
          <a:extLst>
            <a:ext uri="{FF2B5EF4-FFF2-40B4-BE49-F238E27FC236}">
              <a16:creationId xmlns:a16="http://schemas.microsoft.com/office/drawing/2014/main" id="{00000000-0008-0000-0000-0000AD040000}"/>
            </a:ext>
          </a:extLst>
        </xdr:cNvPr>
        <xdr:cNvSpPr/>
      </xdr:nvSpPr>
      <xdr:spPr bwMode="auto">
        <a:xfrm>
          <a:off x="18878550" y="13182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42</xdr:row>
          <xdr:rowOff>19050</xdr:rowOff>
        </xdr:from>
        <xdr:to>
          <xdr:col>8</xdr:col>
          <xdr:colOff>571500</xdr:colOff>
          <xdr:row>42</xdr:row>
          <xdr:rowOff>266700</xdr:rowOff>
        </xdr:to>
        <xdr:sp macro="" textlink="">
          <xdr:nvSpPr>
            <xdr:cNvPr id="1692" name="Check Box 105" hidden="1">
              <a:extLst>
                <a:ext uri="{63B3BB69-23CF-44E3-9099-C40C66FF867C}">
                  <a14:compatExt spid="_x0000_s1129"/>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42</xdr:row>
      <xdr:rowOff>1371600</xdr:rowOff>
    </xdr:from>
    <xdr:ext cx="381000" cy="381000"/>
    <xdr:sp macro="" textlink="">
      <xdr:nvSpPr>
        <xdr:cNvPr id="1199" name="Check Box 28" hidden="1">
          <a:extLst>
            <a:ext uri="{FF2B5EF4-FFF2-40B4-BE49-F238E27FC236}">
              <a16:creationId xmlns:a16="http://schemas.microsoft.com/office/drawing/2014/main" id="{00000000-0008-0000-0000-0000AF040000}"/>
            </a:ext>
          </a:extLst>
        </xdr:cNvPr>
        <xdr:cNvSpPr/>
      </xdr:nvSpPr>
      <xdr:spPr bwMode="auto">
        <a:xfrm>
          <a:off x="18878550" y="13563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43</xdr:row>
          <xdr:rowOff>19050</xdr:rowOff>
        </xdr:from>
        <xdr:to>
          <xdr:col>8</xdr:col>
          <xdr:colOff>571500</xdr:colOff>
          <xdr:row>43</xdr:row>
          <xdr:rowOff>266700</xdr:rowOff>
        </xdr:to>
        <xdr:sp macro="" textlink="">
          <xdr:nvSpPr>
            <xdr:cNvPr id="1694" name="Check Box 106" hidden="1">
              <a:extLst>
                <a:ext uri="{63B3BB69-23CF-44E3-9099-C40C66FF867C}">
                  <a14:compatExt spid="_x0000_s1130"/>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43</xdr:row>
      <xdr:rowOff>1371600</xdr:rowOff>
    </xdr:from>
    <xdr:ext cx="381000" cy="381000"/>
    <xdr:sp macro="" textlink="">
      <xdr:nvSpPr>
        <xdr:cNvPr id="1201" name="Check Box 28" hidden="1">
          <a:extLst>
            <a:ext uri="{FF2B5EF4-FFF2-40B4-BE49-F238E27FC236}">
              <a16:creationId xmlns:a16="http://schemas.microsoft.com/office/drawing/2014/main" id="{00000000-0008-0000-0000-0000B1040000}"/>
            </a:ext>
          </a:extLst>
        </xdr:cNvPr>
        <xdr:cNvSpPr/>
      </xdr:nvSpPr>
      <xdr:spPr bwMode="auto">
        <a:xfrm>
          <a:off x="18878550" y="1394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44</xdr:row>
          <xdr:rowOff>19050</xdr:rowOff>
        </xdr:from>
        <xdr:to>
          <xdr:col>8</xdr:col>
          <xdr:colOff>571500</xdr:colOff>
          <xdr:row>44</xdr:row>
          <xdr:rowOff>266700</xdr:rowOff>
        </xdr:to>
        <xdr:sp macro="" textlink="">
          <xdr:nvSpPr>
            <xdr:cNvPr id="1696" name="Check Box 107" hidden="1">
              <a:extLst>
                <a:ext uri="{63B3BB69-23CF-44E3-9099-C40C66FF867C}">
                  <a14:compatExt spid="_x0000_s1131"/>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44</xdr:row>
      <xdr:rowOff>1371600</xdr:rowOff>
    </xdr:from>
    <xdr:ext cx="381000" cy="381000"/>
    <xdr:sp macro="" textlink="">
      <xdr:nvSpPr>
        <xdr:cNvPr id="1203" name="Check Box 28" hidden="1">
          <a:extLst>
            <a:ext uri="{FF2B5EF4-FFF2-40B4-BE49-F238E27FC236}">
              <a16:creationId xmlns:a16="http://schemas.microsoft.com/office/drawing/2014/main" id="{00000000-0008-0000-0000-0000B3040000}"/>
            </a:ext>
          </a:extLst>
        </xdr:cNvPr>
        <xdr:cNvSpPr/>
      </xdr:nvSpPr>
      <xdr:spPr bwMode="auto">
        <a:xfrm>
          <a:off x="18878550" y="1432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45</xdr:row>
          <xdr:rowOff>19050</xdr:rowOff>
        </xdr:from>
        <xdr:to>
          <xdr:col>8</xdr:col>
          <xdr:colOff>571500</xdr:colOff>
          <xdr:row>45</xdr:row>
          <xdr:rowOff>266700</xdr:rowOff>
        </xdr:to>
        <xdr:sp macro="" textlink="">
          <xdr:nvSpPr>
            <xdr:cNvPr id="1700" name="Check Box 108" hidden="1">
              <a:extLst>
                <a:ext uri="{63B3BB69-23CF-44E3-9099-C40C66FF867C}">
                  <a14:compatExt spid="_x0000_s1132"/>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45</xdr:row>
      <xdr:rowOff>1371600</xdr:rowOff>
    </xdr:from>
    <xdr:ext cx="381000" cy="381000"/>
    <xdr:sp macro="" textlink="">
      <xdr:nvSpPr>
        <xdr:cNvPr id="1205" name="Check Box 28" hidden="1">
          <a:extLst>
            <a:ext uri="{FF2B5EF4-FFF2-40B4-BE49-F238E27FC236}">
              <a16:creationId xmlns:a16="http://schemas.microsoft.com/office/drawing/2014/main" id="{00000000-0008-0000-0000-0000B5040000}"/>
            </a:ext>
          </a:extLst>
        </xdr:cNvPr>
        <xdr:cNvSpPr/>
      </xdr:nvSpPr>
      <xdr:spPr bwMode="auto">
        <a:xfrm>
          <a:off x="18878550" y="1470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46</xdr:row>
          <xdr:rowOff>19050</xdr:rowOff>
        </xdr:from>
        <xdr:to>
          <xdr:col>8</xdr:col>
          <xdr:colOff>571500</xdr:colOff>
          <xdr:row>46</xdr:row>
          <xdr:rowOff>266700</xdr:rowOff>
        </xdr:to>
        <xdr:sp macro="" textlink="">
          <xdr:nvSpPr>
            <xdr:cNvPr id="1702" name="Check Box 109" hidden="1">
              <a:extLst>
                <a:ext uri="{63B3BB69-23CF-44E3-9099-C40C66FF867C}">
                  <a14:compatExt spid="_x0000_s1133"/>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46</xdr:row>
      <xdr:rowOff>1371600</xdr:rowOff>
    </xdr:from>
    <xdr:ext cx="381000" cy="381000"/>
    <xdr:sp macro="" textlink="">
      <xdr:nvSpPr>
        <xdr:cNvPr id="1207" name="Check Box 28" hidden="1">
          <a:extLst>
            <a:ext uri="{FF2B5EF4-FFF2-40B4-BE49-F238E27FC236}">
              <a16:creationId xmlns:a16="http://schemas.microsoft.com/office/drawing/2014/main" id="{00000000-0008-0000-0000-0000B7040000}"/>
            </a:ext>
          </a:extLst>
        </xdr:cNvPr>
        <xdr:cNvSpPr/>
      </xdr:nvSpPr>
      <xdr:spPr bwMode="auto">
        <a:xfrm>
          <a:off x="18878550" y="1508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47</xdr:row>
          <xdr:rowOff>19050</xdr:rowOff>
        </xdr:from>
        <xdr:to>
          <xdr:col>8</xdr:col>
          <xdr:colOff>571500</xdr:colOff>
          <xdr:row>47</xdr:row>
          <xdr:rowOff>266700</xdr:rowOff>
        </xdr:to>
        <xdr:sp macro="" textlink="">
          <xdr:nvSpPr>
            <xdr:cNvPr id="1707" name="Check Box 110" hidden="1">
              <a:extLst>
                <a:ext uri="{63B3BB69-23CF-44E3-9099-C40C66FF867C}">
                  <a14:compatExt spid="_x0000_s1134"/>
                </a:ext>
                <a:ext uri="{FF2B5EF4-FFF2-40B4-BE49-F238E27FC236}">
                  <a16:creationId xmlns:a16="http://schemas.microsoft.com/office/drawing/2014/main" id="{00000000-0008-0000-00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33</xdr:row>
      <xdr:rowOff>1371600</xdr:rowOff>
    </xdr:from>
    <xdr:ext cx="381000" cy="381000"/>
    <xdr:sp macro="" textlink="">
      <xdr:nvSpPr>
        <xdr:cNvPr id="1209" name="Check Box 28" hidden="1">
          <a:extLst>
            <a:ext uri="{FF2B5EF4-FFF2-40B4-BE49-F238E27FC236}">
              <a16:creationId xmlns:a16="http://schemas.microsoft.com/office/drawing/2014/main" id="{00000000-0008-0000-0000-0000B9040000}"/>
            </a:ext>
          </a:extLst>
        </xdr:cNvPr>
        <xdr:cNvSpPr/>
      </xdr:nvSpPr>
      <xdr:spPr bwMode="auto">
        <a:xfrm>
          <a:off x="18878550" y="1013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34</xdr:row>
          <xdr:rowOff>19050</xdr:rowOff>
        </xdr:from>
        <xdr:to>
          <xdr:col>8</xdr:col>
          <xdr:colOff>581025</xdr:colOff>
          <xdr:row>34</xdr:row>
          <xdr:rowOff>276225</xdr:rowOff>
        </xdr:to>
        <xdr:sp macro="" textlink="">
          <xdr:nvSpPr>
            <xdr:cNvPr id="1712" name="Check Box 111" hidden="1">
              <a:extLst>
                <a:ext uri="{63B3BB69-23CF-44E3-9099-C40C66FF867C}">
                  <a14:compatExt spid="_x0000_s1135"/>
                </a:ext>
                <a:ext uri="{FF2B5EF4-FFF2-40B4-BE49-F238E27FC236}">
                  <a16:creationId xmlns:a16="http://schemas.microsoft.com/office/drawing/2014/main" id="{00000000-0008-0000-00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33</xdr:row>
      <xdr:rowOff>1371600</xdr:rowOff>
    </xdr:from>
    <xdr:ext cx="381000" cy="381000"/>
    <xdr:sp macro="" textlink="">
      <xdr:nvSpPr>
        <xdr:cNvPr id="1211" name="Check Box 28" hidden="1">
          <a:extLst>
            <a:ext uri="{FF2B5EF4-FFF2-40B4-BE49-F238E27FC236}">
              <a16:creationId xmlns:a16="http://schemas.microsoft.com/office/drawing/2014/main" id="{00000000-0008-0000-0000-0000BB040000}"/>
            </a:ext>
          </a:extLst>
        </xdr:cNvPr>
        <xdr:cNvSpPr/>
      </xdr:nvSpPr>
      <xdr:spPr bwMode="auto">
        <a:xfrm>
          <a:off x="18878550" y="1013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228600"/>
    <xdr:sp macro="" textlink="">
      <xdr:nvSpPr>
        <xdr:cNvPr id="1212" name="Check Box 36" hidden="1">
          <a:extLst>
            <a:ext uri="{FF2B5EF4-FFF2-40B4-BE49-F238E27FC236}">
              <a16:creationId xmlns:a16="http://schemas.microsoft.com/office/drawing/2014/main" id="{00000000-0008-0000-0000-0000BC040000}"/>
            </a:ext>
          </a:extLst>
        </xdr:cNvPr>
        <xdr:cNvSpPr/>
      </xdr:nvSpPr>
      <xdr:spPr bwMode="auto">
        <a:xfrm>
          <a:off x="18878550" y="1051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381000"/>
    <xdr:sp macro="" textlink="">
      <xdr:nvSpPr>
        <xdr:cNvPr id="1213" name="Check Box 28" hidden="1">
          <a:extLst>
            <a:ext uri="{FF2B5EF4-FFF2-40B4-BE49-F238E27FC236}">
              <a16:creationId xmlns:a16="http://schemas.microsoft.com/office/drawing/2014/main" id="{00000000-0008-0000-0000-0000BD040000}"/>
            </a:ext>
          </a:extLst>
        </xdr:cNvPr>
        <xdr:cNvSpPr/>
      </xdr:nvSpPr>
      <xdr:spPr bwMode="auto">
        <a:xfrm>
          <a:off x="18878550"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35</xdr:row>
          <xdr:rowOff>19050</xdr:rowOff>
        </xdr:from>
        <xdr:to>
          <xdr:col>8</xdr:col>
          <xdr:colOff>571500</xdr:colOff>
          <xdr:row>35</xdr:row>
          <xdr:rowOff>266700</xdr:rowOff>
        </xdr:to>
        <xdr:sp macro="" textlink="">
          <xdr:nvSpPr>
            <xdr:cNvPr id="1714" name="Check Box 112" hidden="1">
              <a:extLst>
                <a:ext uri="{63B3BB69-23CF-44E3-9099-C40C66FF867C}">
                  <a14:compatExt spid="_x0000_s1136"/>
                </a:ext>
                <a:ext uri="{FF2B5EF4-FFF2-40B4-BE49-F238E27FC236}">
                  <a16:creationId xmlns:a16="http://schemas.microsoft.com/office/drawing/2014/main" id="{00000000-0008-0000-00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34</xdr:row>
      <xdr:rowOff>1371600</xdr:rowOff>
    </xdr:from>
    <xdr:ext cx="381000" cy="381000"/>
    <xdr:sp macro="" textlink="">
      <xdr:nvSpPr>
        <xdr:cNvPr id="1215" name="Check Box 28" hidden="1">
          <a:extLst>
            <a:ext uri="{FF2B5EF4-FFF2-40B4-BE49-F238E27FC236}">
              <a16:creationId xmlns:a16="http://schemas.microsoft.com/office/drawing/2014/main" id="{00000000-0008-0000-0000-0000BF040000}"/>
            </a:ext>
          </a:extLst>
        </xdr:cNvPr>
        <xdr:cNvSpPr/>
      </xdr:nvSpPr>
      <xdr:spPr bwMode="auto">
        <a:xfrm>
          <a:off x="18878550"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35</xdr:row>
          <xdr:rowOff>19050</xdr:rowOff>
        </xdr:from>
        <xdr:to>
          <xdr:col>8</xdr:col>
          <xdr:colOff>571500</xdr:colOff>
          <xdr:row>35</xdr:row>
          <xdr:rowOff>266700</xdr:rowOff>
        </xdr:to>
        <xdr:sp macro="" textlink="">
          <xdr:nvSpPr>
            <xdr:cNvPr id="1720" name="Check Box 113" hidden="1">
              <a:extLst>
                <a:ext uri="{63B3BB69-23CF-44E3-9099-C40C66FF867C}">
                  <a14:compatExt spid="_x0000_s1137"/>
                </a:ext>
                <a:ext uri="{FF2B5EF4-FFF2-40B4-BE49-F238E27FC236}">
                  <a16:creationId xmlns:a16="http://schemas.microsoft.com/office/drawing/2014/main" id="{00000000-0008-0000-00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35</xdr:row>
      <xdr:rowOff>1371600</xdr:rowOff>
    </xdr:from>
    <xdr:ext cx="381000" cy="228600"/>
    <xdr:sp macro="" textlink="">
      <xdr:nvSpPr>
        <xdr:cNvPr id="1217" name="Check Box 37" hidden="1">
          <a:extLst>
            <a:ext uri="{FF2B5EF4-FFF2-40B4-BE49-F238E27FC236}">
              <a16:creationId xmlns:a16="http://schemas.microsoft.com/office/drawing/2014/main" id="{00000000-0008-0000-0000-0000C1040000}"/>
            </a:ext>
          </a:extLst>
        </xdr:cNvPr>
        <xdr:cNvSpPr/>
      </xdr:nvSpPr>
      <xdr:spPr bwMode="auto">
        <a:xfrm>
          <a:off x="18878550"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1218" name="Check Box 38" hidden="1">
          <a:extLst>
            <a:ext uri="{FF2B5EF4-FFF2-40B4-BE49-F238E27FC236}">
              <a16:creationId xmlns:a16="http://schemas.microsoft.com/office/drawing/2014/main" id="{00000000-0008-0000-0000-0000C2040000}"/>
            </a:ext>
          </a:extLst>
        </xdr:cNvPr>
        <xdr:cNvSpPr/>
      </xdr:nvSpPr>
      <xdr:spPr bwMode="auto">
        <a:xfrm>
          <a:off x="18878550"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381000"/>
    <xdr:sp macro="" textlink="">
      <xdr:nvSpPr>
        <xdr:cNvPr id="1219" name="Check Box 28" hidden="1">
          <a:extLst>
            <a:ext uri="{FF2B5EF4-FFF2-40B4-BE49-F238E27FC236}">
              <a16:creationId xmlns:a16="http://schemas.microsoft.com/office/drawing/2014/main" id="{00000000-0008-0000-0000-0000C3040000}"/>
            </a:ext>
          </a:extLst>
        </xdr:cNvPr>
        <xdr:cNvSpPr/>
      </xdr:nvSpPr>
      <xdr:spPr bwMode="auto">
        <a:xfrm>
          <a:off x="18878550"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381000"/>
    <xdr:sp macro="" textlink="">
      <xdr:nvSpPr>
        <xdr:cNvPr id="1220" name="Check Box 28" hidden="1">
          <a:extLst>
            <a:ext uri="{FF2B5EF4-FFF2-40B4-BE49-F238E27FC236}">
              <a16:creationId xmlns:a16="http://schemas.microsoft.com/office/drawing/2014/main" id="{00000000-0008-0000-0000-0000C4040000}"/>
            </a:ext>
          </a:extLst>
        </xdr:cNvPr>
        <xdr:cNvSpPr/>
      </xdr:nvSpPr>
      <xdr:spPr bwMode="auto">
        <a:xfrm>
          <a:off x="1887855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36</xdr:row>
          <xdr:rowOff>19050</xdr:rowOff>
        </xdr:from>
        <xdr:to>
          <xdr:col>8</xdr:col>
          <xdr:colOff>571500</xdr:colOff>
          <xdr:row>36</xdr:row>
          <xdr:rowOff>266700</xdr:rowOff>
        </xdr:to>
        <xdr:sp macro="" textlink="">
          <xdr:nvSpPr>
            <xdr:cNvPr id="1727" name="Check Box 114" hidden="1">
              <a:extLst>
                <a:ext uri="{63B3BB69-23CF-44E3-9099-C40C66FF867C}">
                  <a14:compatExt spid="_x0000_s1138"/>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34</xdr:row>
      <xdr:rowOff>1371600</xdr:rowOff>
    </xdr:from>
    <xdr:ext cx="381000" cy="381000"/>
    <xdr:sp macro="" textlink="">
      <xdr:nvSpPr>
        <xdr:cNvPr id="1222" name="Check Box 28" hidden="1">
          <a:extLst>
            <a:ext uri="{FF2B5EF4-FFF2-40B4-BE49-F238E27FC236}">
              <a16:creationId xmlns:a16="http://schemas.microsoft.com/office/drawing/2014/main" id="{00000000-0008-0000-0000-0000C6040000}"/>
            </a:ext>
          </a:extLst>
        </xdr:cNvPr>
        <xdr:cNvSpPr/>
      </xdr:nvSpPr>
      <xdr:spPr bwMode="auto">
        <a:xfrm>
          <a:off x="18878550"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381000"/>
    <xdr:sp macro="" textlink="">
      <xdr:nvSpPr>
        <xdr:cNvPr id="1223" name="Check Box 28" hidden="1">
          <a:extLst>
            <a:ext uri="{FF2B5EF4-FFF2-40B4-BE49-F238E27FC236}">
              <a16:creationId xmlns:a16="http://schemas.microsoft.com/office/drawing/2014/main" id="{00000000-0008-0000-0000-0000C7040000}"/>
            </a:ext>
          </a:extLst>
        </xdr:cNvPr>
        <xdr:cNvSpPr/>
      </xdr:nvSpPr>
      <xdr:spPr bwMode="auto">
        <a:xfrm>
          <a:off x="18878550"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1224" name="Check Box 36" hidden="1">
          <a:extLst>
            <a:ext uri="{FF2B5EF4-FFF2-40B4-BE49-F238E27FC236}">
              <a16:creationId xmlns:a16="http://schemas.microsoft.com/office/drawing/2014/main" id="{00000000-0008-0000-0000-0000C8040000}"/>
            </a:ext>
          </a:extLst>
        </xdr:cNvPr>
        <xdr:cNvSpPr/>
      </xdr:nvSpPr>
      <xdr:spPr bwMode="auto">
        <a:xfrm>
          <a:off x="18878550"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381000"/>
    <xdr:sp macro="" textlink="">
      <xdr:nvSpPr>
        <xdr:cNvPr id="1225" name="Check Box 28" hidden="1">
          <a:extLst>
            <a:ext uri="{FF2B5EF4-FFF2-40B4-BE49-F238E27FC236}">
              <a16:creationId xmlns:a16="http://schemas.microsoft.com/office/drawing/2014/main" id="{00000000-0008-0000-0000-0000C9040000}"/>
            </a:ext>
          </a:extLst>
        </xdr:cNvPr>
        <xdr:cNvSpPr/>
      </xdr:nvSpPr>
      <xdr:spPr bwMode="auto">
        <a:xfrm>
          <a:off x="1887855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36</xdr:row>
          <xdr:rowOff>19050</xdr:rowOff>
        </xdr:from>
        <xdr:to>
          <xdr:col>8</xdr:col>
          <xdr:colOff>571500</xdr:colOff>
          <xdr:row>36</xdr:row>
          <xdr:rowOff>266700</xdr:rowOff>
        </xdr:to>
        <xdr:sp macro="" textlink="">
          <xdr:nvSpPr>
            <xdr:cNvPr id="1732" name="Check Box 115" hidden="1">
              <a:extLst>
                <a:ext uri="{63B3BB69-23CF-44E3-9099-C40C66FF867C}">
                  <a14:compatExt spid="_x0000_s1139"/>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35</xdr:row>
      <xdr:rowOff>1371600</xdr:rowOff>
    </xdr:from>
    <xdr:ext cx="381000" cy="381000"/>
    <xdr:sp macro="" textlink="">
      <xdr:nvSpPr>
        <xdr:cNvPr id="1227" name="Check Box 28" hidden="1">
          <a:extLst>
            <a:ext uri="{FF2B5EF4-FFF2-40B4-BE49-F238E27FC236}">
              <a16:creationId xmlns:a16="http://schemas.microsoft.com/office/drawing/2014/main" id="{00000000-0008-0000-0000-0000CB040000}"/>
            </a:ext>
          </a:extLst>
        </xdr:cNvPr>
        <xdr:cNvSpPr/>
      </xdr:nvSpPr>
      <xdr:spPr bwMode="auto">
        <a:xfrm>
          <a:off x="1887855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36</xdr:row>
          <xdr:rowOff>19050</xdr:rowOff>
        </xdr:from>
        <xdr:to>
          <xdr:col>8</xdr:col>
          <xdr:colOff>571500</xdr:colOff>
          <xdr:row>36</xdr:row>
          <xdr:rowOff>266700</xdr:rowOff>
        </xdr:to>
        <xdr:sp macro="" textlink="">
          <xdr:nvSpPr>
            <xdr:cNvPr id="1734" name="Check Box 116" hidden="1">
              <a:extLst>
                <a:ext uri="{63B3BB69-23CF-44E3-9099-C40C66FF867C}">
                  <a14:compatExt spid="_x0000_s1140"/>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36</xdr:row>
      <xdr:rowOff>1371600</xdr:rowOff>
    </xdr:from>
    <xdr:ext cx="381000" cy="228600"/>
    <xdr:sp macro="" textlink="">
      <xdr:nvSpPr>
        <xdr:cNvPr id="1229" name="Check Box 39" hidden="1">
          <a:extLst>
            <a:ext uri="{FF2B5EF4-FFF2-40B4-BE49-F238E27FC236}">
              <a16:creationId xmlns:a16="http://schemas.microsoft.com/office/drawing/2014/main" id="{00000000-0008-0000-0000-0000CD040000}"/>
            </a:ext>
          </a:extLst>
        </xdr:cNvPr>
        <xdr:cNvSpPr/>
      </xdr:nvSpPr>
      <xdr:spPr bwMode="auto">
        <a:xfrm>
          <a:off x="1887855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230" name="Check Box 40" hidden="1">
          <a:extLst>
            <a:ext uri="{FF2B5EF4-FFF2-40B4-BE49-F238E27FC236}">
              <a16:creationId xmlns:a16="http://schemas.microsoft.com/office/drawing/2014/main" id="{00000000-0008-0000-0000-0000CE040000}"/>
            </a:ext>
          </a:extLst>
        </xdr:cNvPr>
        <xdr:cNvSpPr/>
      </xdr:nvSpPr>
      <xdr:spPr bwMode="auto">
        <a:xfrm>
          <a:off x="1887855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231" name="Check Box 41" hidden="1">
          <a:extLst>
            <a:ext uri="{FF2B5EF4-FFF2-40B4-BE49-F238E27FC236}">
              <a16:creationId xmlns:a16="http://schemas.microsoft.com/office/drawing/2014/main" id="{00000000-0008-0000-0000-0000CF040000}"/>
            </a:ext>
          </a:extLst>
        </xdr:cNvPr>
        <xdr:cNvSpPr/>
      </xdr:nvSpPr>
      <xdr:spPr bwMode="auto">
        <a:xfrm>
          <a:off x="1887855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381000"/>
    <xdr:sp macro="" textlink="">
      <xdr:nvSpPr>
        <xdr:cNvPr id="1232" name="Check Box 28" hidden="1">
          <a:extLst>
            <a:ext uri="{FF2B5EF4-FFF2-40B4-BE49-F238E27FC236}">
              <a16:creationId xmlns:a16="http://schemas.microsoft.com/office/drawing/2014/main" id="{00000000-0008-0000-0000-0000D0040000}"/>
            </a:ext>
          </a:extLst>
        </xdr:cNvPr>
        <xdr:cNvSpPr/>
      </xdr:nvSpPr>
      <xdr:spPr bwMode="auto">
        <a:xfrm>
          <a:off x="1887855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381000"/>
    <xdr:sp macro="" textlink="">
      <xdr:nvSpPr>
        <xdr:cNvPr id="1233" name="Check Box 28" hidden="1">
          <a:extLst>
            <a:ext uri="{FF2B5EF4-FFF2-40B4-BE49-F238E27FC236}">
              <a16:creationId xmlns:a16="http://schemas.microsoft.com/office/drawing/2014/main" id="{00000000-0008-0000-0000-0000D1040000}"/>
            </a:ext>
          </a:extLst>
        </xdr:cNvPr>
        <xdr:cNvSpPr/>
      </xdr:nvSpPr>
      <xdr:spPr bwMode="auto">
        <a:xfrm>
          <a:off x="18878550"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37</xdr:row>
          <xdr:rowOff>19050</xdr:rowOff>
        </xdr:from>
        <xdr:to>
          <xdr:col>8</xdr:col>
          <xdr:colOff>571500</xdr:colOff>
          <xdr:row>37</xdr:row>
          <xdr:rowOff>266700</xdr:rowOff>
        </xdr:to>
        <xdr:sp macro="" textlink="">
          <xdr:nvSpPr>
            <xdr:cNvPr id="5699" name="Check Box 117" hidden="1">
              <a:extLst>
                <a:ext uri="{63B3BB69-23CF-44E3-9099-C40C66FF867C}">
                  <a14:compatExt spid="_x0000_s1141"/>
                </a:ext>
                <a:ext uri="{FF2B5EF4-FFF2-40B4-BE49-F238E27FC236}">
                  <a16:creationId xmlns:a16="http://schemas.microsoft.com/office/drawing/2014/main" id="{00000000-0008-0000-0000-00004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35</xdr:row>
      <xdr:rowOff>1371600</xdr:rowOff>
    </xdr:from>
    <xdr:ext cx="381000" cy="381000"/>
    <xdr:sp macro="" textlink="">
      <xdr:nvSpPr>
        <xdr:cNvPr id="1235" name="Check Box 28" hidden="1">
          <a:extLst>
            <a:ext uri="{FF2B5EF4-FFF2-40B4-BE49-F238E27FC236}">
              <a16:creationId xmlns:a16="http://schemas.microsoft.com/office/drawing/2014/main" id="{00000000-0008-0000-0000-0000D3040000}"/>
            </a:ext>
          </a:extLst>
        </xdr:cNvPr>
        <xdr:cNvSpPr/>
      </xdr:nvSpPr>
      <xdr:spPr bwMode="auto">
        <a:xfrm>
          <a:off x="1887855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381000"/>
    <xdr:sp macro="" textlink="">
      <xdr:nvSpPr>
        <xdr:cNvPr id="1236" name="Check Box 28" hidden="1">
          <a:extLst>
            <a:ext uri="{FF2B5EF4-FFF2-40B4-BE49-F238E27FC236}">
              <a16:creationId xmlns:a16="http://schemas.microsoft.com/office/drawing/2014/main" id="{00000000-0008-0000-0000-0000D4040000}"/>
            </a:ext>
          </a:extLst>
        </xdr:cNvPr>
        <xdr:cNvSpPr/>
      </xdr:nvSpPr>
      <xdr:spPr bwMode="auto">
        <a:xfrm>
          <a:off x="1887855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237" name="Check Box 37" hidden="1">
          <a:extLst>
            <a:ext uri="{FF2B5EF4-FFF2-40B4-BE49-F238E27FC236}">
              <a16:creationId xmlns:a16="http://schemas.microsoft.com/office/drawing/2014/main" id="{00000000-0008-0000-0000-0000D5040000}"/>
            </a:ext>
          </a:extLst>
        </xdr:cNvPr>
        <xdr:cNvSpPr/>
      </xdr:nvSpPr>
      <xdr:spPr bwMode="auto">
        <a:xfrm>
          <a:off x="1887855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238" name="Check Box 38" hidden="1">
          <a:extLst>
            <a:ext uri="{FF2B5EF4-FFF2-40B4-BE49-F238E27FC236}">
              <a16:creationId xmlns:a16="http://schemas.microsoft.com/office/drawing/2014/main" id="{00000000-0008-0000-0000-0000D6040000}"/>
            </a:ext>
          </a:extLst>
        </xdr:cNvPr>
        <xdr:cNvSpPr/>
      </xdr:nvSpPr>
      <xdr:spPr bwMode="auto">
        <a:xfrm>
          <a:off x="1887855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381000"/>
    <xdr:sp macro="" textlink="">
      <xdr:nvSpPr>
        <xdr:cNvPr id="1239" name="Check Box 28" hidden="1">
          <a:extLst>
            <a:ext uri="{FF2B5EF4-FFF2-40B4-BE49-F238E27FC236}">
              <a16:creationId xmlns:a16="http://schemas.microsoft.com/office/drawing/2014/main" id="{00000000-0008-0000-0000-0000D7040000}"/>
            </a:ext>
          </a:extLst>
        </xdr:cNvPr>
        <xdr:cNvSpPr/>
      </xdr:nvSpPr>
      <xdr:spPr bwMode="auto">
        <a:xfrm>
          <a:off x="1887855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381000"/>
    <xdr:sp macro="" textlink="">
      <xdr:nvSpPr>
        <xdr:cNvPr id="1240" name="Check Box 28" hidden="1">
          <a:extLst>
            <a:ext uri="{FF2B5EF4-FFF2-40B4-BE49-F238E27FC236}">
              <a16:creationId xmlns:a16="http://schemas.microsoft.com/office/drawing/2014/main" id="{00000000-0008-0000-0000-0000D8040000}"/>
            </a:ext>
          </a:extLst>
        </xdr:cNvPr>
        <xdr:cNvSpPr/>
      </xdr:nvSpPr>
      <xdr:spPr bwMode="auto">
        <a:xfrm>
          <a:off x="18878550"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37</xdr:row>
          <xdr:rowOff>19050</xdr:rowOff>
        </xdr:from>
        <xdr:to>
          <xdr:col>8</xdr:col>
          <xdr:colOff>571500</xdr:colOff>
          <xdr:row>37</xdr:row>
          <xdr:rowOff>266700</xdr:rowOff>
        </xdr:to>
        <xdr:sp macro="" textlink="">
          <xdr:nvSpPr>
            <xdr:cNvPr id="5701" name="Check Box 118" hidden="1">
              <a:extLst>
                <a:ext uri="{63B3BB69-23CF-44E3-9099-C40C66FF867C}">
                  <a14:compatExt spid="_x0000_s1142"/>
                </a:ext>
                <a:ext uri="{FF2B5EF4-FFF2-40B4-BE49-F238E27FC236}">
                  <a16:creationId xmlns:a16="http://schemas.microsoft.com/office/drawing/2014/main" id="{00000000-0008-0000-0000-00004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35</xdr:row>
      <xdr:rowOff>1371600</xdr:rowOff>
    </xdr:from>
    <xdr:ext cx="381000" cy="381000"/>
    <xdr:sp macro="" textlink="">
      <xdr:nvSpPr>
        <xdr:cNvPr id="1242" name="Check Box 28" hidden="1">
          <a:extLst>
            <a:ext uri="{FF2B5EF4-FFF2-40B4-BE49-F238E27FC236}">
              <a16:creationId xmlns:a16="http://schemas.microsoft.com/office/drawing/2014/main" id="{00000000-0008-0000-0000-0000DA040000}"/>
            </a:ext>
          </a:extLst>
        </xdr:cNvPr>
        <xdr:cNvSpPr/>
      </xdr:nvSpPr>
      <xdr:spPr bwMode="auto">
        <a:xfrm>
          <a:off x="1887855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381000"/>
    <xdr:sp macro="" textlink="">
      <xdr:nvSpPr>
        <xdr:cNvPr id="1243" name="Check Box 28" hidden="1">
          <a:extLst>
            <a:ext uri="{FF2B5EF4-FFF2-40B4-BE49-F238E27FC236}">
              <a16:creationId xmlns:a16="http://schemas.microsoft.com/office/drawing/2014/main" id="{00000000-0008-0000-0000-0000DB040000}"/>
            </a:ext>
          </a:extLst>
        </xdr:cNvPr>
        <xdr:cNvSpPr/>
      </xdr:nvSpPr>
      <xdr:spPr bwMode="auto">
        <a:xfrm>
          <a:off x="1887855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244" name="Check Box 36" hidden="1">
          <a:extLst>
            <a:ext uri="{FF2B5EF4-FFF2-40B4-BE49-F238E27FC236}">
              <a16:creationId xmlns:a16="http://schemas.microsoft.com/office/drawing/2014/main" id="{00000000-0008-0000-0000-0000DC040000}"/>
            </a:ext>
          </a:extLst>
        </xdr:cNvPr>
        <xdr:cNvSpPr/>
      </xdr:nvSpPr>
      <xdr:spPr bwMode="auto">
        <a:xfrm>
          <a:off x="1887855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381000"/>
    <xdr:sp macro="" textlink="">
      <xdr:nvSpPr>
        <xdr:cNvPr id="1245" name="Check Box 28" hidden="1">
          <a:extLst>
            <a:ext uri="{FF2B5EF4-FFF2-40B4-BE49-F238E27FC236}">
              <a16:creationId xmlns:a16="http://schemas.microsoft.com/office/drawing/2014/main" id="{00000000-0008-0000-0000-0000DD040000}"/>
            </a:ext>
          </a:extLst>
        </xdr:cNvPr>
        <xdr:cNvSpPr/>
      </xdr:nvSpPr>
      <xdr:spPr bwMode="auto">
        <a:xfrm>
          <a:off x="18878550"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37</xdr:row>
          <xdr:rowOff>19050</xdr:rowOff>
        </xdr:from>
        <xdr:to>
          <xdr:col>8</xdr:col>
          <xdr:colOff>571500</xdr:colOff>
          <xdr:row>37</xdr:row>
          <xdr:rowOff>266700</xdr:rowOff>
        </xdr:to>
        <xdr:sp macro="" textlink="">
          <xdr:nvSpPr>
            <xdr:cNvPr id="5703" name="Check Box 119" hidden="1">
              <a:extLst>
                <a:ext uri="{63B3BB69-23CF-44E3-9099-C40C66FF867C}">
                  <a14:compatExt spid="_x0000_s1143"/>
                </a:ext>
                <a:ext uri="{FF2B5EF4-FFF2-40B4-BE49-F238E27FC236}">
                  <a16:creationId xmlns:a16="http://schemas.microsoft.com/office/drawing/2014/main" id="{00000000-0008-0000-0000-00004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36</xdr:row>
      <xdr:rowOff>1371600</xdr:rowOff>
    </xdr:from>
    <xdr:ext cx="381000" cy="381000"/>
    <xdr:sp macro="" textlink="">
      <xdr:nvSpPr>
        <xdr:cNvPr id="1247" name="Check Box 28" hidden="1">
          <a:extLst>
            <a:ext uri="{FF2B5EF4-FFF2-40B4-BE49-F238E27FC236}">
              <a16:creationId xmlns:a16="http://schemas.microsoft.com/office/drawing/2014/main" id="{00000000-0008-0000-0000-0000DF040000}"/>
            </a:ext>
          </a:extLst>
        </xdr:cNvPr>
        <xdr:cNvSpPr/>
      </xdr:nvSpPr>
      <xdr:spPr bwMode="auto">
        <a:xfrm>
          <a:off x="18878550"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37</xdr:row>
          <xdr:rowOff>19050</xdr:rowOff>
        </xdr:from>
        <xdr:to>
          <xdr:col>8</xdr:col>
          <xdr:colOff>571500</xdr:colOff>
          <xdr:row>37</xdr:row>
          <xdr:rowOff>266700</xdr:rowOff>
        </xdr:to>
        <xdr:sp macro="" textlink="">
          <xdr:nvSpPr>
            <xdr:cNvPr id="5705" name="Check Box 120" hidden="1">
              <a:extLst>
                <a:ext uri="{63B3BB69-23CF-44E3-9099-C40C66FF867C}">
                  <a14:compatExt spid="_x0000_s1144"/>
                </a:ext>
                <a:ext uri="{FF2B5EF4-FFF2-40B4-BE49-F238E27FC236}">
                  <a16:creationId xmlns:a16="http://schemas.microsoft.com/office/drawing/2014/main" id="{00000000-0008-0000-0000-00004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32</xdr:row>
      <xdr:rowOff>1371600</xdr:rowOff>
    </xdr:from>
    <xdr:ext cx="381000" cy="381000"/>
    <xdr:sp macro="" textlink="">
      <xdr:nvSpPr>
        <xdr:cNvPr id="1249" name="Check Box 28" hidden="1">
          <a:extLst>
            <a:ext uri="{FF2B5EF4-FFF2-40B4-BE49-F238E27FC236}">
              <a16:creationId xmlns:a16="http://schemas.microsoft.com/office/drawing/2014/main" id="{00000000-0008-0000-0000-0000E1040000}"/>
            </a:ext>
          </a:extLst>
        </xdr:cNvPr>
        <xdr:cNvSpPr/>
      </xdr:nvSpPr>
      <xdr:spPr bwMode="auto">
        <a:xfrm>
          <a:off x="19973925" y="9753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33</xdr:row>
      <xdr:rowOff>1371600</xdr:rowOff>
    </xdr:from>
    <xdr:ext cx="381000" cy="228600"/>
    <xdr:sp macro="" textlink="">
      <xdr:nvSpPr>
        <xdr:cNvPr id="1250" name="Check Box 36" hidden="1">
          <a:extLst>
            <a:ext uri="{FF2B5EF4-FFF2-40B4-BE49-F238E27FC236}">
              <a16:creationId xmlns:a16="http://schemas.microsoft.com/office/drawing/2014/main" id="{00000000-0008-0000-0000-0000E2040000}"/>
            </a:ext>
          </a:extLst>
        </xdr:cNvPr>
        <xdr:cNvSpPr/>
      </xdr:nvSpPr>
      <xdr:spPr bwMode="auto">
        <a:xfrm>
          <a:off x="19973925" y="1013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34</xdr:row>
      <xdr:rowOff>1371600</xdr:rowOff>
    </xdr:from>
    <xdr:ext cx="381000" cy="228600"/>
    <xdr:sp macro="" textlink="">
      <xdr:nvSpPr>
        <xdr:cNvPr id="1251" name="Check Box 37" hidden="1">
          <a:extLst>
            <a:ext uri="{FF2B5EF4-FFF2-40B4-BE49-F238E27FC236}">
              <a16:creationId xmlns:a16="http://schemas.microsoft.com/office/drawing/2014/main" id="{00000000-0008-0000-0000-0000E3040000}"/>
            </a:ext>
          </a:extLst>
        </xdr:cNvPr>
        <xdr:cNvSpPr/>
      </xdr:nvSpPr>
      <xdr:spPr bwMode="auto">
        <a:xfrm>
          <a:off x="19973925" y="1051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34</xdr:row>
      <xdr:rowOff>1371600</xdr:rowOff>
    </xdr:from>
    <xdr:ext cx="381000" cy="228600"/>
    <xdr:sp macro="" textlink="">
      <xdr:nvSpPr>
        <xdr:cNvPr id="1252" name="Check Box 38" hidden="1">
          <a:extLst>
            <a:ext uri="{FF2B5EF4-FFF2-40B4-BE49-F238E27FC236}">
              <a16:creationId xmlns:a16="http://schemas.microsoft.com/office/drawing/2014/main" id="{00000000-0008-0000-0000-0000E4040000}"/>
            </a:ext>
          </a:extLst>
        </xdr:cNvPr>
        <xdr:cNvSpPr/>
      </xdr:nvSpPr>
      <xdr:spPr bwMode="auto">
        <a:xfrm>
          <a:off x="19973925" y="1051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228600"/>
    <xdr:sp macro="" textlink="">
      <xdr:nvSpPr>
        <xdr:cNvPr id="1253" name="Check Box 39" hidden="1">
          <a:extLst>
            <a:ext uri="{FF2B5EF4-FFF2-40B4-BE49-F238E27FC236}">
              <a16:creationId xmlns:a16="http://schemas.microsoft.com/office/drawing/2014/main" id="{00000000-0008-0000-0000-0000E5040000}"/>
            </a:ext>
          </a:extLst>
        </xdr:cNvPr>
        <xdr:cNvSpPr/>
      </xdr:nvSpPr>
      <xdr:spPr bwMode="auto">
        <a:xfrm>
          <a:off x="19973925"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228600"/>
    <xdr:sp macro="" textlink="">
      <xdr:nvSpPr>
        <xdr:cNvPr id="1254" name="Check Box 40" hidden="1">
          <a:extLst>
            <a:ext uri="{FF2B5EF4-FFF2-40B4-BE49-F238E27FC236}">
              <a16:creationId xmlns:a16="http://schemas.microsoft.com/office/drawing/2014/main" id="{00000000-0008-0000-0000-0000E6040000}"/>
            </a:ext>
          </a:extLst>
        </xdr:cNvPr>
        <xdr:cNvSpPr/>
      </xdr:nvSpPr>
      <xdr:spPr bwMode="auto">
        <a:xfrm>
          <a:off x="19973925"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228600"/>
    <xdr:sp macro="" textlink="">
      <xdr:nvSpPr>
        <xdr:cNvPr id="1255" name="Check Box 41" hidden="1">
          <a:extLst>
            <a:ext uri="{FF2B5EF4-FFF2-40B4-BE49-F238E27FC236}">
              <a16:creationId xmlns:a16="http://schemas.microsoft.com/office/drawing/2014/main" id="{00000000-0008-0000-0000-0000E7040000}"/>
            </a:ext>
          </a:extLst>
        </xdr:cNvPr>
        <xdr:cNvSpPr/>
      </xdr:nvSpPr>
      <xdr:spPr bwMode="auto">
        <a:xfrm>
          <a:off x="19973925"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256" name="Check Box 42" hidden="1">
          <a:extLst>
            <a:ext uri="{FF2B5EF4-FFF2-40B4-BE49-F238E27FC236}">
              <a16:creationId xmlns:a16="http://schemas.microsoft.com/office/drawing/2014/main" id="{00000000-0008-0000-0000-0000E8040000}"/>
            </a:ext>
          </a:extLst>
        </xdr:cNvPr>
        <xdr:cNvSpPr/>
      </xdr:nvSpPr>
      <xdr:spPr bwMode="auto">
        <a:xfrm>
          <a:off x="1997392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257" name="Check Box 43" hidden="1">
          <a:extLst>
            <a:ext uri="{FF2B5EF4-FFF2-40B4-BE49-F238E27FC236}">
              <a16:creationId xmlns:a16="http://schemas.microsoft.com/office/drawing/2014/main" id="{00000000-0008-0000-0000-0000E9040000}"/>
            </a:ext>
          </a:extLst>
        </xdr:cNvPr>
        <xdr:cNvSpPr/>
      </xdr:nvSpPr>
      <xdr:spPr bwMode="auto">
        <a:xfrm>
          <a:off x="1997392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258" name="Check Box 44" hidden="1">
          <a:extLst>
            <a:ext uri="{FF2B5EF4-FFF2-40B4-BE49-F238E27FC236}">
              <a16:creationId xmlns:a16="http://schemas.microsoft.com/office/drawing/2014/main" id="{00000000-0008-0000-0000-0000EA040000}"/>
            </a:ext>
          </a:extLst>
        </xdr:cNvPr>
        <xdr:cNvSpPr/>
      </xdr:nvSpPr>
      <xdr:spPr bwMode="auto">
        <a:xfrm>
          <a:off x="1997392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259" name="Check Box 45" hidden="1">
          <a:extLst>
            <a:ext uri="{FF2B5EF4-FFF2-40B4-BE49-F238E27FC236}">
              <a16:creationId xmlns:a16="http://schemas.microsoft.com/office/drawing/2014/main" id="{00000000-0008-0000-0000-0000EB040000}"/>
            </a:ext>
          </a:extLst>
        </xdr:cNvPr>
        <xdr:cNvSpPr/>
      </xdr:nvSpPr>
      <xdr:spPr bwMode="auto">
        <a:xfrm>
          <a:off x="1997392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37</xdr:row>
      <xdr:rowOff>1371600</xdr:rowOff>
    </xdr:from>
    <xdr:ext cx="381000" cy="228600"/>
    <xdr:sp macro="" textlink="">
      <xdr:nvSpPr>
        <xdr:cNvPr id="1260" name="Check Box 46" hidden="1">
          <a:extLst>
            <a:ext uri="{FF2B5EF4-FFF2-40B4-BE49-F238E27FC236}">
              <a16:creationId xmlns:a16="http://schemas.microsoft.com/office/drawing/2014/main" id="{00000000-0008-0000-0000-0000EC040000}"/>
            </a:ext>
          </a:extLst>
        </xdr:cNvPr>
        <xdr:cNvSpPr/>
      </xdr:nvSpPr>
      <xdr:spPr bwMode="auto">
        <a:xfrm>
          <a:off x="19973925"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37</xdr:row>
      <xdr:rowOff>1371600</xdr:rowOff>
    </xdr:from>
    <xdr:ext cx="381000" cy="228600"/>
    <xdr:sp macro="" textlink="">
      <xdr:nvSpPr>
        <xdr:cNvPr id="1261" name="Check Box 47" hidden="1">
          <a:extLst>
            <a:ext uri="{FF2B5EF4-FFF2-40B4-BE49-F238E27FC236}">
              <a16:creationId xmlns:a16="http://schemas.microsoft.com/office/drawing/2014/main" id="{00000000-0008-0000-0000-0000ED040000}"/>
            </a:ext>
          </a:extLst>
        </xdr:cNvPr>
        <xdr:cNvSpPr/>
      </xdr:nvSpPr>
      <xdr:spPr bwMode="auto">
        <a:xfrm>
          <a:off x="19973925"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37</xdr:row>
      <xdr:rowOff>1371600</xdr:rowOff>
    </xdr:from>
    <xdr:ext cx="381000" cy="228600"/>
    <xdr:sp macro="" textlink="">
      <xdr:nvSpPr>
        <xdr:cNvPr id="1262" name="Check Box 48" hidden="1">
          <a:extLst>
            <a:ext uri="{FF2B5EF4-FFF2-40B4-BE49-F238E27FC236}">
              <a16:creationId xmlns:a16="http://schemas.microsoft.com/office/drawing/2014/main" id="{00000000-0008-0000-0000-0000EE040000}"/>
            </a:ext>
          </a:extLst>
        </xdr:cNvPr>
        <xdr:cNvSpPr/>
      </xdr:nvSpPr>
      <xdr:spPr bwMode="auto">
        <a:xfrm>
          <a:off x="19973925"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37</xdr:row>
      <xdr:rowOff>1371600</xdr:rowOff>
    </xdr:from>
    <xdr:ext cx="381000" cy="228600"/>
    <xdr:sp macro="" textlink="">
      <xdr:nvSpPr>
        <xdr:cNvPr id="1263" name="Check Box 49" hidden="1">
          <a:extLst>
            <a:ext uri="{FF2B5EF4-FFF2-40B4-BE49-F238E27FC236}">
              <a16:creationId xmlns:a16="http://schemas.microsoft.com/office/drawing/2014/main" id="{00000000-0008-0000-0000-0000EF040000}"/>
            </a:ext>
          </a:extLst>
        </xdr:cNvPr>
        <xdr:cNvSpPr/>
      </xdr:nvSpPr>
      <xdr:spPr bwMode="auto">
        <a:xfrm>
          <a:off x="19973925"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37</xdr:row>
      <xdr:rowOff>1371600</xdr:rowOff>
    </xdr:from>
    <xdr:ext cx="381000" cy="228600"/>
    <xdr:sp macro="" textlink="">
      <xdr:nvSpPr>
        <xdr:cNvPr id="1264" name="Check Box 50" hidden="1">
          <a:extLst>
            <a:ext uri="{FF2B5EF4-FFF2-40B4-BE49-F238E27FC236}">
              <a16:creationId xmlns:a16="http://schemas.microsoft.com/office/drawing/2014/main" id="{00000000-0008-0000-0000-0000F0040000}"/>
            </a:ext>
          </a:extLst>
        </xdr:cNvPr>
        <xdr:cNvSpPr/>
      </xdr:nvSpPr>
      <xdr:spPr bwMode="auto">
        <a:xfrm>
          <a:off x="19973925"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38</xdr:row>
      <xdr:rowOff>1371600</xdr:rowOff>
    </xdr:from>
    <xdr:ext cx="381000" cy="228600"/>
    <xdr:sp macro="" textlink="">
      <xdr:nvSpPr>
        <xdr:cNvPr id="1265" name="Check Box 51" hidden="1">
          <a:extLst>
            <a:ext uri="{FF2B5EF4-FFF2-40B4-BE49-F238E27FC236}">
              <a16:creationId xmlns:a16="http://schemas.microsoft.com/office/drawing/2014/main" id="{00000000-0008-0000-0000-0000F1040000}"/>
            </a:ext>
          </a:extLst>
        </xdr:cNvPr>
        <xdr:cNvSpPr/>
      </xdr:nvSpPr>
      <xdr:spPr bwMode="auto">
        <a:xfrm>
          <a:off x="19973925"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38</xdr:row>
      <xdr:rowOff>1371600</xdr:rowOff>
    </xdr:from>
    <xdr:ext cx="381000" cy="228600"/>
    <xdr:sp macro="" textlink="">
      <xdr:nvSpPr>
        <xdr:cNvPr id="1266" name="Check Box 52" hidden="1">
          <a:extLst>
            <a:ext uri="{FF2B5EF4-FFF2-40B4-BE49-F238E27FC236}">
              <a16:creationId xmlns:a16="http://schemas.microsoft.com/office/drawing/2014/main" id="{00000000-0008-0000-0000-0000F2040000}"/>
            </a:ext>
          </a:extLst>
        </xdr:cNvPr>
        <xdr:cNvSpPr/>
      </xdr:nvSpPr>
      <xdr:spPr bwMode="auto">
        <a:xfrm>
          <a:off x="19973925"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38</xdr:row>
      <xdr:rowOff>1371600</xdr:rowOff>
    </xdr:from>
    <xdr:ext cx="381000" cy="228600"/>
    <xdr:sp macro="" textlink="">
      <xdr:nvSpPr>
        <xdr:cNvPr id="1267" name="Check Box 53" hidden="1">
          <a:extLst>
            <a:ext uri="{FF2B5EF4-FFF2-40B4-BE49-F238E27FC236}">
              <a16:creationId xmlns:a16="http://schemas.microsoft.com/office/drawing/2014/main" id="{00000000-0008-0000-0000-0000F3040000}"/>
            </a:ext>
          </a:extLst>
        </xdr:cNvPr>
        <xdr:cNvSpPr/>
      </xdr:nvSpPr>
      <xdr:spPr bwMode="auto">
        <a:xfrm>
          <a:off x="19973925"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38</xdr:row>
      <xdr:rowOff>1371600</xdr:rowOff>
    </xdr:from>
    <xdr:ext cx="381000" cy="228600"/>
    <xdr:sp macro="" textlink="">
      <xdr:nvSpPr>
        <xdr:cNvPr id="1268" name="Check Box 54" hidden="1">
          <a:extLst>
            <a:ext uri="{FF2B5EF4-FFF2-40B4-BE49-F238E27FC236}">
              <a16:creationId xmlns:a16="http://schemas.microsoft.com/office/drawing/2014/main" id="{00000000-0008-0000-0000-0000F4040000}"/>
            </a:ext>
          </a:extLst>
        </xdr:cNvPr>
        <xdr:cNvSpPr/>
      </xdr:nvSpPr>
      <xdr:spPr bwMode="auto">
        <a:xfrm>
          <a:off x="19973925"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38</xdr:row>
      <xdr:rowOff>1371600</xdr:rowOff>
    </xdr:from>
    <xdr:ext cx="381000" cy="228600"/>
    <xdr:sp macro="" textlink="">
      <xdr:nvSpPr>
        <xdr:cNvPr id="1269" name="Check Box 55" hidden="1">
          <a:extLst>
            <a:ext uri="{FF2B5EF4-FFF2-40B4-BE49-F238E27FC236}">
              <a16:creationId xmlns:a16="http://schemas.microsoft.com/office/drawing/2014/main" id="{00000000-0008-0000-0000-0000F5040000}"/>
            </a:ext>
          </a:extLst>
        </xdr:cNvPr>
        <xdr:cNvSpPr/>
      </xdr:nvSpPr>
      <xdr:spPr bwMode="auto">
        <a:xfrm>
          <a:off x="19973925"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38</xdr:row>
      <xdr:rowOff>1371600</xdr:rowOff>
    </xdr:from>
    <xdr:ext cx="381000" cy="228600"/>
    <xdr:sp macro="" textlink="">
      <xdr:nvSpPr>
        <xdr:cNvPr id="1270" name="Check Box 56" hidden="1">
          <a:extLst>
            <a:ext uri="{FF2B5EF4-FFF2-40B4-BE49-F238E27FC236}">
              <a16:creationId xmlns:a16="http://schemas.microsoft.com/office/drawing/2014/main" id="{00000000-0008-0000-0000-0000F6040000}"/>
            </a:ext>
          </a:extLst>
        </xdr:cNvPr>
        <xdr:cNvSpPr/>
      </xdr:nvSpPr>
      <xdr:spPr bwMode="auto">
        <a:xfrm>
          <a:off x="19973925"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39</xdr:row>
      <xdr:rowOff>1371600</xdr:rowOff>
    </xdr:from>
    <xdr:ext cx="381000" cy="228600"/>
    <xdr:sp macro="" textlink="">
      <xdr:nvSpPr>
        <xdr:cNvPr id="1271" name="Check Box 57" hidden="1">
          <a:extLst>
            <a:ext uri="{FF2B5EF4-FFF2-40B4-BE49-F238E27FC236}">
              <a16:creationId xmlns:a16="http://schemas.microsoft.com/office/drawing/2014/main" id="{00000000-0008-0000-0000-0000F7040000}"/>
            </a:ext>
          </a:extLst>
        </xdr:cNvPr>
        <xdr:cNvSpPr/>
      </xdr:nvSpPr>
      <xdr:spPr bwMode="auto">
        <a:xfrm>
          <a:off x="19973925"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39</xdr:row>
      <xdr:rowOff>1371600</xdr:rowOff>
    </xdr:from>
    <xdr:ext cx="381000" cy="228600"/>
    <xdr:sp macro="" textlink="">
      <xdr:nvSpPr>
        <xdr:cNvPr id="1272" name="Check Box 58" hidden="1">
          <a:extLst>
            <a:ext uri="{FF2B5EF4-FFF2-40B4-BE49-F238E27FC236}">
              <a16:creationId xmlns:a16="http://schemas.microsoft.com/office/drawing/2014/main" id="{00000000-0008-0000-0000-0000F8040000}"/>
            </a:ext>
          </a:extLst>
        </xdr:cNvPr>
        <xdr:cNvSpPr/>
      </xdr:nvSpPr>
      <xdr:spPr bwMode="auto">
        <a:xfrm>
          <a:off x="19973925"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39</xdr:row>
      <xdr:rowOff>1371600</xdr:rowOff>
    </xdr:from>
    <xdr:ext cx="381000" cy="228600"/>
    <xdr:sp macro="" textlink="">
      <xdr:nvSpPr>
        <xdr:cNvPr id="1273" name="Check Box 59" hidden="1">
          <a:extLst>
            <a:ext uri="{FF2B5EF4-FFF2-40B4-BE49-F238E27FC236}">
              <a16:creationId xmlns:a16="http://schemas.microsoft.com/office/drawing/2014/main" id="{00000000-0008-0000-0000-0000F9040000}"/>
            </a:ext>
          </a:extLst>
        </xdr:cNvPr>
        <xdr:cNvSpPr/>
      </xdr:nvSpPr>
      <xdr:spPr bwMode="auto">
        <a:xfrm>
          <a:off x="19973925"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39</xdr:row>
      <xdr:rowOff>1371600</xdr:rowOff>
    </xdr:from>
    <xdr:ext cx="381000" cy="228600"/>
    <xdr:sp macro="" textlink="">
      <xdr:nvSpPr>
        <xdr:cNvPr id="1274" name="Check Box 60" hidden="1">
          <a:extLst>
            <a:ext uri="{FF2B5EF4-FFF2-40B4-BE49-F238E27FC236}">
              <a16:creationId xmlns:a16="http://schemas.microsoft.com/office/drawing/2014/main" id="{00000000-0008-0000-0000-0000FA040000}"/>
            </a:ext>
          </a:extLst>
        </xdr:cNvPr>
        <xdr:cNvSpPr/>
      </xdr:nvSpPr>
      <xdr:spPr bwMode="auto">
        <a:xfrm>
          <a:off x="19973925"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39</xdr:row>
      <xdr:rowOff>1371600</xdr:rowOff>
    </xdr:from>
    <xdr:ext cx="381000" cy="228600"/>
    <xdr:sp macro="" textlink="">
      <xdr:nvSpPr>
        <xdr:cNvPr id="1275" name="Check Box 61" hidden="1">
          <a:extLst>
            <a:ext uri="{FF2B5EF4-FFF2-40B4-BE49-F238E27FC236}">
              <a16:creationId xmlns:a16="http://schemas.microsoft.com/office/drawing/2014/main" id="{00000000-0008-0000-0000-0000FB040000}"/>
            </a:ext>
          </a:extLst>
        </xdr:cNvPr>
        <xdr:cNvSpPr/>
      </xdr:nvSpPr>
      <xdr:spPr bwMode="auto">
        <a:xfrm>
          <a:off x="19973925"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39</xdr:row>
      <xdr:rowOff>1371600</xdr:rowOff>
    </xdr:from>
    <xdr:ext cx="381000" cy="228600"/>
    <xdr:sp macro="" textlink="">
      <xdr:nvSpPr>
        <xdr:cNvPr id="1276" name="Check Box 62" hidden="1">
          <a:extLst>
            <a:ext uri="{FF2B5EF4-FFF2-40B4-BE49-F238E27FC236}">
              <a16:creationId xmlns:a16="http://schemas.microsoft.com/office/drawing/2014/main" id="{00000000-0008-0000-0000-0000FC040000}"/>
            </a:ext>
          </a:extLst>
        </xdr:cNvPr>
        <xdr:cNvSpPr/>
      </xdr:nvSpPr>
      <xdr:spPr bwMode="auto">
        <a:xfrm>
          <a:off x="19973925"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39</xdr:row>
      <xdr:rowOff>1371600</xdr:rowOff>
    </xdr:from>
    <xdr:ext cx="381000" cy="228600"/>
    <xdr:sp macro="" textlink="">
      <xdr:nvSpPr>
        <xdr:cNvPr id="1277" name="Check Box 63" hidden="1">
          <a:extLst>
            <a:ext uri="{FF2B5EF4-FFF2-40B4-BE49-F238E27FC236}">
              <a16:creationId xmlns:a16="http://schemas.microsoft.com/office/drawing/2014/main" id="{00000000-0008-0000-0000-0000FD040000}"/>
            </a:ext>
          </a:extLst>
        </xdr:cNvPr>
        <xdr:cNvSpPr/>
      </xdr:nvSpPr>
      <xdr:spPr bwMode="auto">
        <a:xfrm>
          <a:off x="19973925"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278" name="Check Box 64" hidden="1">
          <a:extLst>
            <a:ext uri="{FF2B5EF4-FFF2-40B4-BE49-F238E27FC236}">
              <a16:creationId xmlns:a16="http://schemas.microsoft.com/office/drawing/2014/main" id="{00000000-0008-0000-0000-0000FE040000}"/>
            </a:ext>
          </a:extLst>
        </xdr:cNvPr>
        <xdr:cNvSpPr/>
      </xdr:nvSpPr>
      <xdr:spPr bwMode="auto">
        <a:xfrm>
          <a:off x="1997392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279" name="Check Box 65" hidden="1">
          <a:extLst>
            <a:ext uri="{FF2B5EF4-FFF2-40B4-BE49-F238E27FC236}">
              <a16:creationId xmlns:a16="http://schemas.microsoft.com/office/drawing/2014/main" id="{00000000-0008-0000-0000-0000FF040000}"/>
            </a:ext>
          </a:extLst>
        </xdr:cNvPr>
        <xdr:cNvSpPr/>
      </xdr:nvSpPr>
      <xdr:spPr bwMode="auto">
        <a:xfrm>
          <a:off x="1997392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280" name="Check Box 66" hidden="1">
          <a:extLst>
            <a:ext uri="{FF2B5EF4-FFF2-40B4-BE49-F238E27FC236}">
              <a16:creationId xmlns:a16="http://schemas.microsoft.com/office/drawing/2014/main" id="{00000000-0008-0000-0000-000000050000}"/>
            </a:ext>
          </a:extLst>
        </xdr:cNvPr>
        <xdr:cNvSpPr/>
      </xdr:nvSpPr>
      <xdr:spPr bwMode="auto">
        <a:xfrm>
          <a:off x="1997392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281" name="Check Box 67" hidden="1">
          <a:extLst>
            <a:ext uri="{FF2B5EF4-FFF2-40B4-BE49-F238E27FC236}">
              <a16:creationId xmlns:a16="http://schemas.microsoft.com/office/drawing/2014/main" id="{00000000-0008-0000-0000-000001050000}"/>
            </a:ext>
          </a:extLst>
        </xdr:cNvPr>
        <xdr:cNvSpPr/>
      </xdr:nvSpPr>
      <xdr:spPr bwMode="auto">
        <a:xfrm>
          <a:off x="1997392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282" name="Check Box 68" hidden="1">
          <a:extLst>
            <a:ext uri="{FF2B5EF4-FFF2-40B4-BE49-F238E27FC236}">
              <a16:creationId xmlns:a16="http://schemas.microsoft.com/office/drawing/2014/main" id="{00000000-0008-0000-0000-000002050000}"/>
            </a:ext>
          </a:extLst>
        </xdr:cNvPr>
        <xdr:cNvSpPr/>
      </xdr:nvSpPr>
      <xdr:spPr bwMode="auto">
        <a:xfrm>
          <a:off x="1997392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283" name="Check Box 69" hidden="1">
          <a:extLst>
            <a:ext uri="{FF2B5EF4-FFF2-40B4-BE49-F238E27FC236}">
              <a16:creationId xmlns:a16="http://schemas.microsoft.com/office/drawing/2014/main" id="{00000000-0008-0000-0000-000003050000}"/>
            </a:ext>
          </a:extLst>
        </xdr:cNvPr>
        <xdr:cNvSpPr/>
      </xdr:nvSpPr>
      <xdr:spPr bwMode="auto">
        <a:xfrm>
          <a:off x="1997392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284" name="Check Box 70" hidden="1">
          <a:extLst>
            <a:ext uri="{FF2B5EF4-FFF2-40B4-BE49-F238E27FC236}">
              <a16:creationId xmlns:a16="http://schemas.microsoft.com/office/drawing/2014/main" id="{00000000-0008-0000-0000-000004050000}"/>
            </a:ext>
          </a:extLst>
        </xdr:cNvPr>
        <xdr:cNvSpPr/>
      </xdr:nvSpPr>
      <xdr:spPr bwMode="auto">
        <a:xfrm>
          <a:off x="1997392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285" name="Check Box 71" hidden="1">
          <a:extLst>
            <a:ext uri="{FF2B5EF4-FFF2-40B4-BE49-F238E27FC236}">
              <a16:creationId xmlns:a16="http://schemas.microsoft.com/office/drawing/2014/main" id="{00000000-0008-0000-0000-000005050000}"/>
            </a:ext>
          </a:extLst>
        </xdr:cNvPr>
        <xdr:cNvSpPr/>
      </xdr:nvSpPr>
      <xdr:spPr bwMode="auto">
        <a:xfrm>
          <a:off x="1997392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286" name="Check Box 72" hidden="1">
          <a:extLst>
            <a:ext uri="{FF2B5EF4-FFF2-40B4-BE49-F238E27FC236}">
              <a16:creationId xmlns:a16="http://schemas.microsoft.com/office/drawing/2014/main" id="{00000000-0008-0000-0000-000006050000}"/>
            </a:ext>
          </a:extLst>
        </xdr:cNvPr>
        <xdr:cNvSpPr/>
      </xdr:nvSpPr>
      <xdr:spPr bwMode="auto">
        <a:xfrm>
          <a:off x="1997392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287" name="Check Box 73" hidden="1">
          <a:extLst>
            <a:ext uri="{FF2B5EF4-FFF2-40B4-BE49-F238E27FC236}">
              <a16:creationId xmlns:a16="http://schemas.microsoft.com/office/drawing/2014/main" id="{00000000-0008-0000-0000-000007050000}"/>
            </a:ext>
          </a:extLst>
        </xdr:cNvPr>
        <xdr:cNvSpPr/>
      </xdr:nvSpPr>
      <xdr:spPr bwMode="auto">
        <a:xfrm>
          <a:off x="1997392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288" name="Check Box 74" hidden="1">
          <a:extLst>
            <a:ext uri="{FF2B5EF4-FFF2-40B4-BE49-F238E27FC236}">
              <a16:creationId xmlns:a16="http://schemas.microsoft.com/office/drawing/2014/main" id="{00000000-0008-0000-0000-000008050000}"/>
            </a:ext>
          </a:extLst>
        </xdr:cNvPr>
        <xdr:cNvSpPr/>
      </xdr:nvSpPr>
      <xdr:spPr bwMode="auto">
        <a:xfrm>
          <a:off x="1997392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289" name="Check Box 75" hidden="1">
          <a:extLst>
            <a:ext uri="{FF2B5EF4-FFF2-40B4-BE49-F238E27FC236}">
              <a16:creationId xmlns:a16="http://schemas.microsoft.com/office/drawing/2014/main" id="{00000000-0008-0000-0000-000009050000}"/>
            </a:ext>
          </a:extLst>
        </xdr:cNvPr>
        <xdr:cNvSpPr/>
      </xdr:nvSpPr>
      <xdr:spPr bwMode="auto">
        <a:xfrm>
          <a:off x="1997392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290" name="Check Box 76" hidden="1">
          <a:extLst>
            <a:ext uri="{FF2B5EF4-FFF2-40B4-BE49-F238E27FC236}">
              <a16:creationId xmlns:a16="http://schemas.microsoft.com/office/drawing/2014/main" id="{00000000-0008-0000-0000-00000A050000}"/>
            </a:ext>
          </a:extLst>
        </xdr:cNvPr>
        <xdr:cNvSpPr/>
      </xdr:nvSpPr>
      <xdr:spPr bwMode="auto">
        <a:xfrm>
          <a:off x="1997392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291" name="Check Box 77" hidden="1">
          <a:extLst>
            <a:ext uri="{FF2B5EF4-FFF2-40B4-BE49-F238E27FC236}">
              <a16:creationId xmlns:a16="http://schemas.microsoft.com/office/drawing/2014/main" id="{00000000-0008-0000-0000-00000B050000}"/>
            </a:ext>
          </a:extLst>
        </xdr:cNvPr>
        <xdr:cNvSpPr/>
      </xdr:nvSpPr>
      <xdr:spPr bwMode="auto">
        <a:xfrm>
          <a:off x="1997392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292" name="Check Box 78" hidden="1">
          <a:extLst>
            <a:ext uri="{FF2B5EF4-FFF2-40B4-BE49-F238E27FC236}">
              <a16:creationId xmlns:a16="http://schemas.microsoft.com/office/drawing/2014/main" id="{00000000-0008-0000-0000-00000C050000}"/>
            </a:ext>
          </a:extLst>
        </xdr:cNvPr>
        <xdr:cNvSpPr/>
      </xdr:nvSpPr>
      <xdr:spPr bwMode="auto">
        <a:xfrm>
          <a:off x="1997392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293" name="Check Box 79" hidden="1">
          <a:extLst>
            <a:ext uri="{FF2B5EF4-FFF2-40B4-BE49-F238E27FC236}">
              <a16:creationId xmlns:a16="http://schemas.microsoft.com/office/drawing/2014/main" id="{00000000-0008-0000-0000-00000D050000}"/>
            </a:ext>
          </a:extLst>
        </xdr:cNvPr>
        <xdr:cNvSpPr/>
      </xdr:nvSpPr>
      <xdr:spPr bwMode="auto">
        <a:xfrm>
          <a:off x="1997392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294" name="Check Box 80" hidden="1">
          <a:extLst>
            <a:ext uri="{FF2B5EF4-FFF2-40B4-BE49-F238E27FC236}">
              <a16:creationId xmlns:a16="http://schemas.microsoft.com/office/drawing/2014/main" id="{00000000-0008-0000-0000-00000E050000}"/>
            </a:ext>
          </a:extLst>
        </xdr:cNvPr>
        <xdr:cNvSpPr/>
      </xdr:nvSpPr>
      <xdr:spPr bwMode="auto">
        <a:xfrm>
          <a:off x="1997392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295" name="Check Box 81" hidden="1">
          <a:extLst>
            <a:ext uri="{FF2B5EF4-FFF2-40B4-BE49-F238E27FC236}">
              <a16:creationId xmlns:a16="http://schemas.microsoft.com/office/drawing/2014/main" id="{00000000-0008-0000-0000-00000F050000}"/>
            </a:ext>
          </a:extLst>
        </xdr:cNvPr>
        <xdr:cNvSpPr/>
      </xdr:nvSpPr>
      <xdr:spPr bwMode="auto">
        <a:xfrm>
          <a:off x="1997392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296" name="Check Box 82" hidden="1">
          <a:extLst>
            <a:ext uri="{FF2B5EF4-FFF2-40B4-BE49-F238E27FC236}">
              <a16:creationId xmlns:a16="http://schemas.microsoft.com/office/drawing/2014/main" id="{00000000-0008-0000-0000-000010050000}"/>
            </a:ext>
          </a:extLst>
        </xdr:cNvPr>
        <xdr:cNvSpPr/>
      </xdr:nvSpPr>
      <xdr:spPr bwMode="auto">
        <a:xfrm>
          <a:off x="1997392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297" name="Check Box 83" hidden="1">
          <a:extLst>
            <a:ext uri="{FF2B5EF4-FFF2-40B4-BE49-F238E27FC236}">
              <a16:creationId xmlns:a16="http://schemas.microsoft.com/office/drawing/2014/main" id="{00000000-0008-0000-0000-000011050000}"/>
            </a:ext>
          </a:extLst>
        </xdr:cNvPr>
        <xdr:cNvSpPr/>
      </xdr:nvSpPr>
      <xdr:spPr bwMode="auto">
        <a:xfrm>
          <a:off x="1997392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298" name="Check Box 84" hidden="1">
          <a:extLst>
            <a:ext uri="{FF2B5EF4-FFF2-40B4-BE49-F238E27FC236}">
              <a16:creationId xmlns:a16="http://schemas.microsoft.com/office/drawing/2014/main" id="{00000000-0008-0000-0000-000012050000}"/>
            </a:ext>
          </a:extLst>
        </xdr:cNvPr>
        <xdr:cNvSpPr/>
      </xdr:nvSpPr>
      <xdr:spPr bwMode="auto">
        <a:xfrm>
          <a:off x="1997392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299" name="Check Box 85" hidden="1">
          <a:extLst>
            <a:ext uri="{FF2B5EF4-FFF2-40B4-BE49-F238E27FC236}">
              <a16:creationId xmlns:a16="http://schemas.microsoft.com/office/drawing/2014/main" id="{00000000-0008-0000-0000-000013050000}"/>
            </a:ext>
          </a:extLst>
        </xdr:cNvPr>
        <xdr:cNvSpPr/>
      </xdr:nvSpPr>
      <xdr:spPr bwMode="auto">
        <a:xfrm>
          <a:off x="1997392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300" name="Check Box 86" hidden="1">
          <a:extLst>
            <a:ext uri="{FF2B5EF4-FFF2-40B4-BE49-F238E27FC236}">
              <a16:creationId xmlns:a16="http://schemas.microsoft.com/office/drawing/2014/main" id="{00000000-0008-0000-0000-000014050000}"/>
            </a:ext>
          </a:extLst>
        </xdr:cNvPr>
        <xdr:cNvSpPr/>
      </xdr:nvSpPr>
      <xdr:spPr bwMode="auto">
        <a:xfrm>
          <a:off x="1997392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301" name="Check Box 87" hidden="1">
          <a:extLst>
            <a:ext uri="{FF2B5EF4-FFF2-40B4-BE49-F238E27FC236}">
              <a16:creationId xmlns:a16="http://schemas.microsoft.com/office/drawing/2014/main" id="{00000000-0008-0000-0000-000015050000}"/>
            </a:ext>
          </a:extLst>
        </xdr:cNvPr>
        <xdr:cNvSpPr/>
      </xdr:nvSpPr>
      <xdr:spPr bwMode="auto">
        <a:xfrm>
          <a:off x="1997392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302" name="Check Box 88" hidden="1">
          <a:extLst>
            <a:ext uri="{FF2B5EF4-FFF2-40B4-BE49-F238E27FC236}">
              <a16:creationId xmlns:a16="http://schemas.microsoft.com/office/drawing/2014/main" id="{00000000-0008-0000-0000-000016050000}"/>
            </a:ext>
          </a:extLst>
        </xdr:cNvPr>
        <xdr:cNvSpPr/>
      </xdr:nvSpPr>
      <xdr:spPr bwMode="auto">
        <a:xfrm>
          <a:off x="1997392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303" name="Check Box 89" hidden="1">
          <a:extLst>
            <a:ext uri="{FF2B5EF4-FFF2-40B4-BE49-F238E27FC236}">
              <a16:creationId xmlns:a16="http://schemas.microsoft.com/office/drawing/2014/main" id="{00000000-0008-0000-0000-000017050000}"/>
            </a:ext>
          </a:extLst>
        </xdr:cNvPr>
        <xdr:cNvSpPr/>
      </xdr:nvSpPr>
      <xdr:spPr bwMode="auto">
        <a:xfrm>
          <a:off x="1997392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304" name="Check Box 90" hidden="1">
          <a:extLst>
            <a:ext uri="{FF2B5EF4-FFF2-40B4-BE49-F238E27FC236}">
              <a16:creationId xmlns:a16="http://schemas.microsoft.com/office/drawing/2014/main" id="{00000000-0008-0000-0000-000018050000}"/>
            </a:ext>
          </a:extLst>
        </xdr:cNvPr>
        <xdr:cNvSpPr/>
      </xdr:nvSpPr>
      <xdr:spPr bwMode="auto">
        <a:xfrm>
          <a:off x="1997392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305" name="Check Box 91" hidden="1">
          <a:extLst>
            <a:ext uri="{FF2B5EF4-FFF2-40B4-BE49-F238E27FC236}">
              <a16:creationId xmlns:a16="http://schemas.microsoft.com/office/drawing/2014/main" id="{00000000-0008-0000-0000-000019050000}"/>
            </a:ext>
          </a:extLst>
        </xdr:cNvPr>
        <xdr:cNvSpPr/>
      </xdr:nvSpPr>
      <xdr:spPr bwMode="auto">
        <a:xfrm>
          <a:off x="1997392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306" name="Check Box 92" hidden="1">
          <a:extLst>
            <a:ext uri="{FF2B5EF4-FFF2-40B4-BE49-F238E27FC236}">
              <a16:creationId xmlns:a16="http://schemas.microsoft.com/office/drawing/2014/main" id="{00000000-0008-0000-0000-00001A050000}"/>
            </a:ext>
          </a:extLst>
        </xdr:cNvPr>
        <xdr:cNvSpPr/>
      </xdr:nvSpPr>
      <xdr:spPr bwMode="auto">
        <a:xfrm>
          <a:off x="1997392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307" name="Check Box 93" hidden="1">
          <a:extLst>
            <a:ext uri="{FF2B5EF4-FFF2-40B4-BE49-F238E27FC236}">
              <a16:creationId xmlns:a16="http://schemas.microsoft.com/office/drawing/2014/main" id="{00000000-0008-0000-0000-00001B050000}"/>
            </a:ext>
          </a:extLst>
        </xdr:cNvPr>
        <xdr:cNvSpPr/>
      </xdr:nvSpPr>
      <xdr:spPr bwMode="auto">
        <a:xfrm>
          <a:off x="1997392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308" name="Check Box 94" hidden="1">
          <a:extLst>
            <a:ext uri="{FF2B5EF4-FFF2-40B4-BE49-F238E27FC236}">
              <a16:creationId xmlns:a16="http://schemas.microsoft.com/office/drawing/2014/main" id="{00000000-0008-0000-0000-00001C050000}"/>
            </a:ext>
          </a:extLst>
        </xdr:cNvPr>
        <xdr:cNvSpPr/>
      </xdr:nvSpPr>
      <xdr:spPr bwMode="auto">
        <a:xfrm>
          <a:off x="1997392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309" name="Check Box 95" hidden="1">
          <a:extLst>
            <a:ext uri="{FF2B5EF4-FFF2-40B4-BE49-F238E27FC236}">
              <a16:creationId xmlns:a16="http://schemas.microsoft.com/office/drawing/2014/main" id="{00000000-0008-0000-0000-00001D050000}"/>
            </a:ext>
          </a:extLst>
        </xdr:cNvPr>
        <xdr:cNvSpPr/>
      </xdr:nvSpPr>
      <xdr:spPr bwMode="auto">
        <a:xfrm>
          <a:off x="1997392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310" name="Check Box 96" hidden="1">
          <a:extLst>
            <a:ext uri="{FF2B5EF4-FFF2-40B4-BE49-F238E27FC236}">
              <a16:creationId xmlns:a16="http://schemas.microsoft.com/office/drawing/2014/main" id="{00000000-0008-0000-0000-00001E050000}"/>
            </a:ext>
          </a:extLst>
        </xdr:cNvPr>
        <xdr:cNvSpPr/>
      </xdr:nvSpPr>
      <xdr:spPr bwMode="auto">
        <a:xfrm>
          <a:off x="1997392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311" name="Check Box 97" hidden="1">
          <a:extLst>
            <a:ext uri="{FF2B5EF4-FFF2-40B4-BE49-F238E27FC236}">
              <a16:creationId xmlns:a16="http://schemas.microsoft.com/office/drawing/2014/main" id="{00000000-0008-0000-0000-00001F050000}"/>
            </a:ext>
          </a:extLst>
        </xdr:cNvPr>
        <xdr:cNvSpPr/>
      </xdr:nvSpPr>
      <xdr:spPr bwMode="auto">
        <a:xfrm>
          <a:off x="1997392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312" name="Check Box 98" hidden="1">
          <a:extLst>
            <a:ext uri="{FF2B5EF4-FFF2-40B4-BE49-F238E27FC236}">
              <a16:creationId xmlns:a16="http://schemas.microsoft.com/office/drawing/2014/main" id="{00000000-0008-0000-0000-000020050000}"/>
            </a:ext>
          </a:extLst>
        </xdr:cNvPr>
        <xdr:cNvSpPr/>
      </xdr:nvSpPr>
      <xdr:spPr bwMode="auto">
        <a:xfrm>
          <a:off x="1997392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313" name="Check Box 99" hidden="1">
          <a:extLst>
            <a:ext uri="{FF2B5EF4-FFF2-40B4-BE49-F238E27FC236}">
              <a16:creationId xmlns:a16="http://schemas.microsoft.com/office/drawing/2014/main" id="{00000000-0008-0000-0000-000021050000}"/>
            </a:ext>
          </a:extLst>
        </xdr:cNvPr>
        <xdr:cNvSpPr/>
      </xdr:nvSpPr>
      <xdr:spPr bwMode="auto">
        <a:xfrm>
          <a:off x="1997392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314" name="Check Box 100" hidden="1">
          <a:extLst>
            <a:ext uri="{FF2B5EF4-FFF2-40B4-BE49-F238E27FC236}">
              <a16:creationId xmlns:a16="http://schemas.microsoft.com/office/drawing/2014/main" id="{00000000-0008-0000-0000-000022050000}"/>
            </a:ext>
          </a:extLst>
        </xdr:cNvPr>
        <xdr:cNvSpPr/>
      </xdr:nvSpPr>
      <xdr:spPr bwMode="auto">
        <a:xfrm>
          <a:off x="1997392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315" name="Check Box 101" hidden="1">
          <a:extLst>
            <a:ext uri="{FF2B5EF4-FFF2-40B4-BE49-F238E27FC236}">
              <a16:creationId xmlns:a16="http://schemas.microsoft.com/office/drawing/2014/main" id="{00000000-0008-0000-0000-000023050000}"/>
            </a:ext>
          </a:extLst>
        </xdr:cNvPr>
        <xdr:cNvSpPr/>
      </xdr:nvSpPr>
      <xdr:spPr bwMode="auto">
        <a:xfrm>
          <a:off x="1997392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316" name="Check Box 102" hidden="1">
          <a:extLst>
            <a:ext uri="{FF2B5EF4-FFF2-40B4-BE49-F238E27FC236}">
              <a16:creationId xmlns:a16="http://schemas.microsoft.com/office/drawing/2014/main" id="{00000000-0008-0000-0000-000024050000}"/>
            </a:ext>
          </a:extLst>
        </xdr:cNvPr>
        <xdr:cNvSpPr/>
      </xdr:nvSpPr>
      <xdr:spPr bwMode="auto">
        <a:xfrm>
          <a:off x="1997392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317" name="Check Box 103" hidden="1">
          <a:extLst>
            <a:ext uri="{FF2B5EF4-FFF2-40B4-BE49-F238E27FC236}">
              <a16:creationId xmlns:a16="http://schemas.microsoft.com/office/drawing/2014/main" id="{00000000-0008-0000-0000-000025050000}"/>
            </a:ext>
          </a:extLst>
        </xdr:cNvPr>
        <xdr:cNvSpPr/>
      </xdr:nvSpPr>
      <xdr:spPr bwMode="auto">
        <a:xfrm>
          <a:off x="1997392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318" name="Check Box 104" hidden="1">
          <a:extLst>
            <a:ext uri="{FF2B5EF4-FFF2-40B4-BE49-F238E27FC236}">
              <a16:creationId xmlns:a16="http://schemas.microsoft.com/office/drawing/2014/main" id="{00000000-0008-0000-0000-000026050000}"/>
            </a:ext>
          </a:extLst>
        </xdr:cNvPr>
        <xdr:cNvSpPr/>
      </xdr:nvSpPr>
      <xdr:spPr bwMode="auto">
        <a:xfrm>
          <a:off x="1997392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319" name="Check Box 105" hidden="1">
          <a:extLst>
            <a:ext uri="{FF2B5EF4-FFF2-40B4-BE49-F238E27FC236}">
              <a16:creationId xmlns:a16="http://schemas.microsoft.com/office/drawing/2014/main" id="{00000000-0008-0000-0000-000027050000}"/>
            </a:ext>
          </a:extLst>
        </xdr:cNvPr>
        <xdr:cNvSpPr/>
      </xdr:nvSpPr>
      <xdr:spPr bwMode="auto">
        <a:xfrm>
          <a:off x="1997392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320" name="Check Box 106" hidden="1">
          <a:extLst>
            <a:ext uri="{FF2B5EF4-FFF2-40B4-BE49-F238E27FC236}">
              <a16:creationId xmlns:a16="http://schemas.microsoft.com/office/drawing/2014/main" id="{00000000-0008-0000-0000-000028050000}"/>
            </a:ext>
          </a:extLst>
        </xdr:cNvPr>
        <xdr:cNvSpPr/>
      </xdr:nvSpPr>
      <xdr:spPr bwMode="auto">
        <a:xfrm>
          <a:off x="1997392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321" name="Check Box 107" hidden="1">
          <a:extLst>
            <a:ext uri="{FF2B5EF4-FFF2-40B4-BE49-F238E27FC236}">
              <a16:creationId xmlns:a16="http://schemas.microsoft.com/office/drawing/2014/main" id="{00000000-0008-0000-0000-000029050000}"/>
            </a:ext>
          </a:extLst>
        </xdr:cNvPr>
        <xdr:cNvSpPr/>
      </xdr:nvSpPr>
      <xdr:spPr bwMode="auto">
        <a:xfrm>
          <a:off x="1997392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322" name="Check Box 108" hidden="1">
          <a:extLst>
            <a:ext uri="{FF2B5EF4-FFF2-40B4-BE49-F238E27FC236}">
              <a16:creationId xmlns:a16="http://schemas.microsoft.com/office/drawing/2014/main" id="{00000000-0008-0000-0000-00002A050000}"/>
            </a:ext>
          </a:extLst>
        </xdr:cNvPr>
        <xdr:cNvSpPr/>
      </xdr:nvSpPr>
      <xdr:spPr bwMode="auto">
        <a:xfrm>
          <a:off x="1997392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323" name="Check Box 109" hidden="1">
          <a:extLst>
            <a:ext uri="{FF2B5EF4-FFF2-40B4-BE49-F238E27FC236}">
              <a16:creationId xmlns:a16="http://schemas.microsoft.com/office/drawing/2014/main" id="{00000000-0008-0000-0000-00002B050000}"/>
            </a:ext>
          </a:extLst>
        </xdr:cNvPr>
        <xdr:cNvSpPr/>
      </xdr:nvSpPr>
      <xdr:spPr bwMode="auto">
        <a:xfrm>
          <a:off x="1997392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324" name="Check Box 110" hidden="1">
          <a:extLst>
            <a:ext uri="{FF2B5EF4-FFF2-40B4-BE49-F238E27FC236}">
              <a16:creationId xmlns:a16="http://schemas.microsoft.com/office/drawing/2014/main" id="{00000000-0008-0000-0000-00002C050000}"/>
            </a:ext>
          </a:extLst>
        </xdr:cNvPr>
        <xdr:cNvSpPr/>
      </xdr:nvSpPr>
      <xdr:spPr bwMode="auto">
        <a:xfrm>
          <a:off x="1997392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325" name="Check Box 111" hidden="1">
          <a:extLst>
            <a:ext uri="{FF2B5EF4-FFF2-40B4-BE49-F238E27FC236}">
              <a16:creationId xmlns:a16="http://schemas.microsoft.com/office/drawing/2014/main" id="{00000000-0008-0000-0000-00002D050000}"/>
            </a:ext>
          </a:extLst>
        </xdr:cNvPr>
        <xdr:cNvSpPr/>
      </xdr:nvSpPr>
      <xdr:spPr bwMode="auto">
        <a:xfrm>
          <a:off x="1997392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326" name="Check Box 112" hidden="1">
          <a:extLst>
            <a:ext uri="{FF2B5EF4-FFF2-40B4-BE49-F238E27FC236}">
              <a16:creationId xmlns:a16="http://schemas.microsoft.com/office/drawing/2014/main" id="{00000000-0008-0000-0000-00002E050000}"/>
            </a:ext>
          </a:extLst>
        </xdr:cNvPr>
        <xdr:cNvSpPr/>
      </xdr:nvSpPr>
      <xdr:spPr bwMode="auto">
        <a:xfrm>
          <a:off x="1997392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327" name="Check Box 113" hidden="1">
          <a:extLst>
            <a:ext uri="{FF2B5EF4-FFF2-40B4-BE49-F238E27FC236}">
              <a16:creationId xmlns:a16="http://schemas.microsoft.com/office/drawing/2014/main" id="{00000000-0008-0000-0000-00002F050000}"/>
            </a:ext>
          </a:extLst>
        </xdr:cNvPr>
        <xdr:cNvSpPr/>
      </xdr:nvSpPr>
      <xdr:spPr bwMode="auto">
        <a:xfrm>
          <a:off x="1997392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328" name="Check Box 114" hidden="1">
          <a:extLst>
            <a:ext uri="{FF2B5EF4-FFF2-40B4-BE49-F238E27FC236}">
              <a16:creationId xmlns:a16="http://schemas.microsoft.com/office/drawing/2014/main" id="{00000000-0008-0000-0000-000030050000}"/>
            </a:ext>
          </a:extLst>
        </xdr:cNvPr>
        <xdr:cNvSpPr/>
      </xdr:nvSpPr>
      <xdr:spPr bwMode="auto">
        <a:xfrm>
          <a:off x="1997392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329" name="Check Box 115" hidden="1">
          <a:extLst>
            <a:ext uri="{FF2B5EF4-FFF2-40B4-BE49-F238E27FC236}">
              <a16:creationId xmlns:a16="http://schemas.microsoft.com/office/drawing/2014/main" id="{00000000-0008-0000-0000-000031050000}"/>
            </a:ext>
          </a:extLst>
        </xdr:cNvPr>
        <xdr:cNvSpPr/>
      </xdr:nvSpPr>
      <xdr:spPr bwMode="auto">
        <a:xfrm>
          <a:off x="1997392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330" name="Check Box 116" hidden="1">
          <a:extLst>
            <a:ext uri="{FF2B5EF4-FFF2-40B4-BE49-F238E27FC236}">
              <a16:creationId xmlns:a16="http://schemas.microsoft.com/office/drawing/2014/main" id="{00000000-0008-0000-0000-000032050000}"/>
            </a:ext>
          </a:extLst>
        </xdr:cNvPr>
        <xdr:cNvSpPr/>
      </xdr:nvSpPr>
      <xdr:spPr bwMode="auto">
        <a:xfrm>
          <a:off x="1997392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331" name="Check Box 117" hidden="1">
          <a:extLst>
            <a:ext uri="{FF2B5EF4-FFF2-40B4-BE49-F238E27FC236}">
              <a16:creationId xmlns:a16="http://schemas.microsoft.com/office/drawing/2014/main" id="{00000000-0008-0000-0000-000033050000}"/>
            </a:ext>
          </a:extLst>
        </xdr:cNvPr>
        <xdr:cNvSpPr/>
      </xdr:nvSpPr>
      <xdr:spPr bwMode="auto">
        <a:xfrm>
          <a:off x="1997392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332" name="Check Box 118" hidden="1">
          <a:extLst>
            <a:ext uri="{FF2B5EF4-FFF2-40B4-BE49-F238E27FC236}">
              <a16:creationId xmlns:a16="http://schemas.microsoft.com/office/drawing/2014/main" id="{00000000-0008-0000-0000-000034050000}"/>
            </a:ext>
          </a:extLst>
        </xdr:cNvPr>
        <xdr:cNvSpPr/>
      </xdr:nvSpPr>
      <xdr:spPr bwMode="auto">
        <a:xfrm>
          <a:off x="1997392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333" name="Check Box 119" hidden="1">
          <a:extLst>
            <a:ext uri="{FF2B5EF4-FFF2-40B4-BE49-F238E27FC236}">
              <a16:creationId xmlns:a16="http://schemas.microsoft.com/office/drawing/2014/main" id="{00000000-0008-0000-0000-000035050000}"/>
            </a:ext>
          </a:extLst>
        </xdr:cNvPr>
        <xdr:cNvSpPr/>
      </xdr:nvSpPr>
      <xdr:spPr bwMode="auto">
        <a:xfrm>
          <a:off x="1997392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334" name="Check Box 120" hidden="1">
          <a:extLst>
            <a:ext uri="{FF2B5EF4-FFF2-40B4-BE49-F238E27FC236}">
              <a16:creationId xmlns:a16="http://schemas.microsoft.com/office/drawing/2014/main" id="{00000000-0008-0000-0000-000036050000}"/>
            </a:ext>
          </a:extLst>
        </xdr:cNvPr>
        <xdr:cNvSpPr/>
      </xdr:nvSpPr>
      <xdr:spPr bwMode="auto">
        <a:xfrm>
          <a:off x="1997392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335" name="Check Box 121" hidden="1">
          <a:extLst>
            <a:ext uri="{FF2B5EF4-FFF2-40B4-BE49-F238E27FC236}">
              <a16:creationId xmlns:a16="http://schemas.microsoft.com/office/drawing/2014/main" id="{00000000-0008-0000-0000-000037050000}"/>
            </a:ext>
          </a:extLst>
        </xdr:cNvPr>
        <xdr:cNvSpPr/>
      </xdr:nvSpPr>
      <xdr:spPr bwMode="auto">
        <a:xfrm>
          <a:off x="1997392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336" name="Check Box 122" hidden="1">
          <a:extLst>
            <a:ext uri="{FF2B5EF4-FFF2-40B4-BE49-F238E27FC236}">
              <a16:creationId xmlns:a16="http://schemas.microsoft.com/office/drawing/2014/main" id="{00000000-0008-0000-0000-000038050000}"/>
            </a:ext>
          </a:extLst>
        </xdr:cNvPr>
        <xdr:cNvSpPr/>
      </xdr:nvSpPr>
      <xdr:spPr bwMode="auto">
        <a:xfrm>
          <a:off x="1997392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337" name="Check Box 123" hidden="1">
          <a:extLst>
            <a:ext uri="{FF2B5EF4-FFF2-40B4-BE49-F238E27FC236}">
              <a16:creationId xmlns:a16="http://schemas.microsoft.com/office/drawing/2014/main" id="{00000000-0008-0000-0000-000039050000}"/>
            </a:ext>
          </a:extLst>
        </xdr:cNvPr>
        <xdr:cNvSpPr/>
      </xdr:nvSpPr>
      <xdr:spPr bwMode="auto">
        <a:xfrm>
          <a:off x="1997392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338" name="Check Box 124" hidden="1">
          <a:extLst>
            <a:ext uri="{FF2B5EF4-FFF2-40B4-BE49-F238E27FC236}">
              <a16:creationId xmlns:a16="http://schemas.microsoft.com/office/drawing/2014/main" id="{00000000-0008-0000-0000-00003A050000}"/>
            </a:ext>
          </a:extLst>
        </xdr:cNvPr>
        <xdr:cNvSpPr/>
      </xdr:nvSpPr>
      <xdr:spPr bwMode="auto">
        <a:xfrm>
          <a:off x="1997392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339" name="Check Box 125" hidden="1">
          <a:extLst>
            <a:ext uri="{FF2B5EF4-FFF2-40B4-BE49-F238E27FC236}">
              <a16:creationId xmlns:a16="http://schemas.microsoft.com/office/drawing/2014/main" id="{00000000-0008-0000-0000-00003B050000}"/>
            </a:ext>
          </a:extLst>
        </xdr:cNvPr>
        <xdr:cNvSpPr/>
      </xdr:nvSpPr>
      <xdr:spPr bwMode="auto">
        <a:xfrm>
          <a:off x="1997392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340" name="Check Box 126" hidden="1">
          <a:extLst>
            <a:ext uri="{FF2B5EF4-FFF2-40B4-BE49-F238E27FC236}">
              <a16:creationId xmlns:a16="http://schemas.microsoft.com/office/drawing/2014/main" id="{00000000-0008-0000-0000-00003C050000}"/>
            </a:ext>
          </a:extLst>
        </xdr:cNvPr>
        <xdr:cNvSpPr/>
      </xdr:nvSpPr>
      <xdr:spPr bwMode="auto">
        <a:xfrm>
          <a:off x="1997392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46</xdr:row>
      <xdr:rowOff>1371600</xdr:rowOff>
    </xdr:from>
    <xdr:ext cx="381000" cy="228600"/>
    <xdr:sp macro="" textlink="">
      <xdr:nvSpPr>
        <xdr:cNvPr id="1341" name="Check Box 127" hidden="1">
          <a:extLst>
            <a:ext uri="{FF2B5EF4-FFF2-40B4-BE49-F238E27FC236}">
              <a16:creationId xmlns:a16="http://schemas.microsoft.com/office/drawing/2014/main" id="{00000000-0008-0000-0000-00003D050000}"/>
            </a:ext>
          </a:extLst>
        </xdr:cNvPr>
        <xdr:cNvSpPr/>
      </xdr:nvSpPr>
      <xdr:spPr bwMode="auto">
        <a:xfrm>
          <a:off x="19973925" y="1508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33</xdr:row>
          <xdr:rowOff>19050</xdr:rowOff>
        </xdr:from>
        <xdr:to>
          <xdr:col>9</xdr:col>
          <xdr:colOff>571500</xdr:colOff>
          <xdr:row>33</xdr:row>
          <xdr:rowOff>266700</xdr:rowOff>
        </xdr:to>
        <xdr:sp macro="" textlink="">
          <xdr:nvSpPr>
            <xdr:cNvPr id="5707" name="Check Box 121" hidden="1">
              <a:extLst>
                <a:ext uri="{63B3BB69-23CF-44E3-9099-C40C66FF867C}">
                  <a14:compatExt spid="_x0000_s1145"/>
                </a:ext>
                <a:ext uri="{FF2B5EF4-FFF2-40B4-BE49-F238E27FC236}">
                  <a16:creationId xmlns:a16="http://schemas.microsoft.com/office/drawing/2014/main" id="{00000000-0008-0000-0000-00004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33</xdr:row>
      <xdr:rowOff>1371600</xdr:rowOff>
    </xdr:from>
    <xdr:ext cx="381000" cy="381000"/>
    <xdr:sp macro="" textlink="">
      <xdr:nvSpPr>
        <xdr:cNvPr id="1343" name="Check Box 28" hidden="1">
          <a:extLst>
            <a:ext uri="{FF2B5EF4-FFF2-40B4-BE49-F238E27FC236}">
              <a16:creationId xmlns:a16="http://schemas.microsoft.com/office/drawing/2014/main" id="{00000000-0008-0000-0000-00003F050000}"/>
            </a:ext>
          </a:extLst>
        </xdr:cNvPr>
        <xdr:cNvSpPr/>
      </xdr:nvSpPr>
      <xdr:spPr bwMode="auto">
        <a:xfrm>
          <a:off x="19973925" y="1013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34</xdr:row>
          <xdr:rowOff>19050</xdr:rowOff>
        </xdr:from>
        <xdr:to>
          <xdr:col>9</xdr:col>
          <xdr:colOff>581025</xdr:colOff>
          <xdr:row>34</xdr:row>
          <xdr:rowOff>276225</xdr:rowOff>
        </xdr:to>
        <xdr:sp macro="" textlink="">
          <xdr:nvSpPr>
            <xdr:cNvPr id="5709" name="Check Box 122" hidden="1">
              <a:extLst>
                <a:ext uri="{63B3BB69-23CF-44E3-9099-C40C66FF867C}">
                  <a14:compatExt spid="_x0000_s1146"/>
                </a:ext>
                <a:ext uri="{FF2B5EF4-FFF2-40B4-BE49-F238E27FC236}">
                  <a16:creationId xmlns:a16="http://schemas.microsoft.com/office/drawing/2014/main" id="{00000000-0008-0000-0000-00004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34</xdr:row>
      <xdr:rowOff>1371600</xdr:rowOff>
    </xdr:from>
    <xdr:ext cx="381000" cy="381000"/>
    <xdr:sp macro="" textlink="">
      <xdr:nvSpPr>
        <xdr:cNvPr id="1345" name="Check Box 28" hidden="1">
          <a:extLst>
            <a:ext uri="{FF2B5EF4-FFF2-40B4-BE49-F238E27FC236}">
              <a16:creationId xmlns:a16="http://schemas.microsoft.com/office/drawing/2014/main" id="{00000000-0008-0000-0000-000041050000}"/>
            </a:ext>
          </a:extLst>
        </xdr:cNvPr>
        <xdr:cNvSpPr/>
      </xdr:nvSpPr>
      <xdr:spPr bwMode="auto">
        <a:xfrm>
          <a:off x="19973925"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35</xdr:row>
          <xdr:rowOff>19050</xdr:rowOff>
        </xdr:from>
        <xdr:to>
          <xdr:col>9</xdr:col>
          <xdr:colOff>571500</xdr:colOff>
          <xdr:row>35</xdr:row>
          <xdr:rowOff>266700</xdr:rowOff>
        </xdr:to>
        <xdr:sp macro="" textlink="">
          <xdr:nvSpPr>
            <xdr:cNvPr id="5711" name="Check Box 123" hidden="1">
              <a:extLst>
                <a:ext uri="{63B3BB69-23CF-44E3-9099-C40C66FF867C}">
                  <a14:compatExt spid="_x0000_s1147"/>
                </a:ext>
                <a:ext uri="{FF2B5EF4-FFF2-40B4-BE49-F238E27FC236}">
                  <a16:creationId xmlns:a16="http://schemas.microsoft.com/office/drawing/2014/main" id="{00000000-0008-0000-0000-00004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35</xdr:row>
      <xdr:rowOff>1371600</xdr:rowOff>
    </xdr:from>
    <xdr:ext cx="381000" cy="381000"/>
    <xdr:sp macro="" textlink="">
      <xdr:nvSpPr>
        <xdr:cNvPr id="1347" name="Check Box 28" hidden="1">
          <a:extLst>
            <a:ext uri="{FF2B5EF4-FFF2-40B4-BE49-F238E27FC236}">
              <a16:creationId xmlns:a16="http://schemas.microsoft.com/office/drawing/2014/main" id="{00000000-0008-0000-0000-000043050000}"/>
            </a:ext>
          </a:extLst>
        </xdr:cNvPr>
        <xdr:cNvSpPr/>
      </xdr:nvSpPr>
      <xdr:spPr bwMode="auto">
        <a:xfrm>
          <a:off x="1997392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36</xdr:row>
          <xdr:rowOff>19050</xdr:rowOff>
        </xdr:from>
        <xdr:to>
          <xdr:col>9</xdr:col>
          <xdr:colOff>571500</xdr:colOff>
          <xdr:row>36</xdr:row>
          <xdr:rowOff>266700</xdr:rowOff>
        </xdr:to>
        <xdr:sp macro="" textlink="">
          <xdr:nvSpPr>
            <xdr:cNvPr id="5713" name="Check Box 124" hidden="1">
              <a:extLst>
                <a:ext uri="{63B3BB69-23CF-44E3-9099-C40C66FF867C}">
                  <a14:compatExt spid="_x0000_s1148"/>
                </a:ext>
                <a:ext uri="{FF2B5EF4-FFF2-40B4-BE49-F238E27FC236}">
                  <a16:creationId xmlns:a16="http://schemas.microsoft.com/office/drawing/2014/main" id="{00000000-0008-0000-0000-00005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36</xdr:row>
      <xdr:rowOff>1371600</xdr:rowOff>
    </xdr:from>
    <xdr:ext cx="381000" cy="381000"/>
    <xdr:sp macro="" textlink="">
      <xdr:nvSpPr>
        <xdr:cNvPr id="1349" name="Check Box 28" hidden="1">
          <a:extLst>
            <a:ext uri="{FF2B5EF4-FFF2-40B4-BE49-F238E27FC236}">
              <a16:creationId xmlns:a16="http://schemas.microsoft.com/office/drawing/2014/main" id="{00000000-0008-0000-0000-000045050000}"/>
            </a:ext>
          </a:extLst>
        </xdr:cNvPr>
        <xdr:cNvSpPr/>
      </xdr:nvSpPr>
      <xdr:spPr bwMode="auto">
        <a:xfrm>
          <a:off x="19973925"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37</xdr:row>
          <xdr:rowOff>19050</xdr:rowOff>
        </xdr:from>
        <xdr:to>
          <xdr:col>9</xdr:col>
          <xdr:colOff>571500</xdr:colOff>
          <xdr:row>37</xdr:row>
          <xdr:rowOff>266700</xdr:rowOff>
        </xdr:to>
        <xdr:sp macro="" textlink="">
          <xdr:nvSpPr>
            <xdr:cNvPr id="5715" name="Check Box 125" hidden="1">
              <a:extLst>
                <a:ext uri="{63B3BB69-23CF-44E3-9099-C40C66FF867C}">
                  <a14:compatExt spid="_x0000_s1149"/>
                </a:ext>
                <a:ext uri="{FF2B5EF4-FFF2-40B4-BE49-F238E27FC236}">
                  <a16:creationId xmlns:a16="http://schemas.microsoft.com/office/drawing/2014/main" id="{00000000-0008-0000-0000-00005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37</xdr:row>
      <xdr:rowOff>1371600</xdr:rowOff>
    </xdr:from>
    <xdr:ext cx="381000" cy="381000"/>
    <xdr:sp macro="" textlink="">
      <xdr:nvSpPr>
        <xdr:cNvPr id="1351" name="Check Box 28" hidden="1">
          <a:extLst>
            <a:ext uri="{FF2B5EF4-FFF2-40B4-BE49-F238E27FC236}">
              <a16:creationId xmlns:a16="http://schemas.microsoft.com/office/drawing/2014/main" id="{00000000-0008-0000-0000-000047050000}"/>
            </a:ext>
          </a:extLst>
        </xdr:cNvPr>
        <xdr:cNvSpPr/>
      </xdr:nvSpPr>
      <xdr:spPr bwMode="auto">
        <a:xfrm>
          <a:off x="19973925" y="11658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38</xdr:row>
          <xdr:rowOff>19050</xdr:rowOff>
        </xdr:from>
        <xdr:to>
          <xdr:col>9</xdr:col>
          <xdr:colOff>571500</xdr:colOff>
          <xdr:row>38</xdr:row>
          <xdr:rowOff>266700</xdr:rowOff>
        </xdr:to>
        <xdr:sp macro="" textlink="">
          <xdr:nvSpPr>
            <xdr:cNvPr id="5717" name="Check Box 126" hidden="1">
              <a:extLst>
                <a:ext uri="{63B3BB69-23CF-44E3-9099-C40C66FF867C}">
                  <a14:compatExt spid="_x0000_s1150"/>
                </a:ext>
                <a:ext uri="{FF2B5EF4-FFF2-40B4-BE49-F238E27FC236}">
                  <a16:creationId xmlns:a16="http://schemas.microsoft.com/office/drawing/2014/main" id="{00000000-0008-0000-0000-00005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38</xdr:row>
      <xdr:rowOff>1371600</xdr:rowOff>
    </xdr:from>
    <xdr:ext cx="381000" cy="381000"/>
    <xdr:sp macro="" textlink="">
      <xdr:nvSpPr>
        <xdr:cNvPr id="1353" name="Check Box 28" hidden="1">
          <a:extLst>
            <a:ext uri="{FF2B5EF4-FFF2-40B4-BE49-F238E27FC236}">
              <a16:creationId xmlns:a16="http://schemas.microsoft.com/office/drawing/2014/main" id="{00000000-0008-0000-0000-000049050000}"/>
            </a:ext>
          </a:extLst>
        </xdr:cNvPr>
        <xdr:cNvSpPr/>
      </xdr:nvSpPr>
      <xdr:spPr bwMode="auto">
        <a:xfrm>
          <a:off x="19973925" y="12039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39</xdr:row>
          <xdr:rowOff>19050</xdr:rowOff>
        </xdr:from>
        <xdr:to>
          <xdr:col>9</xdr:col>
          <xdr:colOff>571500</xdr:colOff>
          <xdr:row>39</xdr:row>
          <xdr:rowOff>266700</xdr:rowOff>
        </xdr:to>
        <xdr:sp macro="" textlink="">
          <xdr:nvSpPr>
            <xdr:cNvPr id="5719" name="Check Box 127" hidden="1">
              <a:extLst>
                <a:ext uri="{63B3BB69-23CF-44E3-9099-C40C66FF867C}">
                  <a14:compatExt spid="_x0000_s1151"/>
                </a:ext>
                <a:ext uri="{FF2B5EF4-FFF2-40B4-BE49-F238E27FC236}">
                  <a16:creationId xmlns:a16="http://schemas.microsoft.com/office/drawing/2014/main" id="{00000000-0008-0000-0000-00005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39</xdr:row>
      <xdr:rowOff>1371600</xdr:rowOff>
    </xdr:from>
    <xdr:ext cx="381000" cy="381000"/>
    <xdr:sp macro="" textlink="">
      <xdr:nvSpPr>
        <xdr:cNvPr id="1355" name="Check Box 28" hidden="1">
          <a:extLst>
            <a:ext uri="{FF2B5EF4-FFF2-40B4-BE49-F238E27FC236}">
              <a16:creationId xmlns:a16="http://schemas.microsoft.com/office/drawing/2014/main" id="{00000000-0008-0000-0000-00004B050000}"/>
            </a:ext>
          </a:extLst>
        </xdr:cNvPr>
        <xdr:cNvSpPr/>
      </xdr:nvSpPr>
      <xdr:spPr bwMode="auto">
        <a:xfrm>
          <a:off x="19973925" y="12420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40</xdr:row>
          <xdr:rowOff>19050</xdr:rowOff>
        </xdr:from>
        <xdr:to>
          <xdr:col>9</xdr:col>
          <xdr:colOff>571500</xdr:colOff>
          <xdr:row>40</xdr:row>
          <xdr:rowOff>266700</xdr:rowOff>
        </xdr:to>
        <xdr:sp macro="" textlink="">
          <xdr:nvSpPr>
            <xdr:cNvPr id="5721" name="Check Box 128" hidden="1">
              <a:extLst>
                <a:ext uri="{63B3BB69-23CF-44E3-9099-C40C66FF867C}">
                  <a14:compatExt spid="_x0000_s1152"/>
                </a:ext>
                <a:ext uri="{FF2B5EF4-FFF2-40B4-BE49-F238E27FC236}">
                  <a16:creationId xmlns:a16="http://schemas.microsoft.com/office/drawing/2014/main" id="{00000000-0008-0000-0000-00005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40</xdr:row>
      <xdr:rowOff>1371600</xdr:rowOff>
    </xdr:from>
    <xdr:ext cx="381000" cy="381000"/>
    <xdr:sp macro="" textlink="">
      <xdr:nvSpPr>
        <xdr:cNvPr id="1357" name="Check Box 28" hidden="1">
          <a:extLst>
            <a:ext uri="{FF2B5EF4-FFF2-40B4-BE49-F238E27FC236}">
              <a16:creationId xmlns:a16="http://schemas.microsoft.com/office/drawing/2014/main" id="{00000000-0008-0000-0000-00004D050000}"/>
            </a:ext>
          </a:extLst>
        </xdr:cNvPr>
        <xdr:cNvSpPr/>
      </xdr:nvSpPr>
      <xdr:spPr bwMode="auto">
        <a:xfrm>
          <a:off x="19973925" y="12801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41</xdr:row>
          <xdr:rowOff>19050</xdr:rowOff>
        </xdr:from>
        <xdr:to>
          <xdr:col>9</xdr:col>
          <xdr:colOff>571500</xdr:colOff>
          <xdr:row>41</xdr:row>
          <xdr:rowOff>266700</xdr:rowOff>
        </xdr:to>
        <xdr:sp macro="" textlink="">
          <xdr:nvSpPr>
            <xdr:cNvPr id="5723" name="Check Box 129" hidden="1">
              <a:extLst>
                <a:ext uri="{63B3BB69-23CF-44E3-9099-C40C66FF867C}">
                  <a14:compatExt spid="_x0000_s1153"/>
                </a:ext>
                <a:ext uri="{FF2B5EF4-FFF2-40B4-BE49-F238E27FC236}">
                  <a16:creationId xmlns:a16="http://schemas.microsoft.com/office/drawing/2014/main" id="{00000000-0008-0000-0000-00005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41</xdr:row>
      <xdr:rowOff>1371600</xdr:rowOff>
    </xdr:from>
    <xdr:ext cx="381000" cy="381000"/>
    <xdr:sp macro="" textlink="">
      <xdr:nvSpPr>
        <xdr:cNvPr id="1359" name="Check Box 28" hidden="1">
          <a:extLst>
            <a:ext uri="{FF2B5EF4-FFF2-40B4-BE49-F238E27FC236}">
              <a16:creationId xmlns:a16="http://schemas.microsoft.com/office/drawing/2014/main" id="{00000000-0008-0000-0000-00004F050000}"/>
            </a:ext>
          </a:extLst>
        </xdr:cNvPr>
        <xdr:cNvSpPr/>
      </xdr:nvSpPr>
      <xdr:spPr bwMode="auto">
        <a:xfrm>
          <a:off x="19973925" y="13182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42</xdr:row>
          <xdr:rowOff>19050</xdr:rowOff>
        </xdr:from>
        <xdr:to>
          <xdr:col>9</xdr:col>
          <xdr:colOff>571500</xdr:colOff>
          <xdr:row>42</xdr:row>
          <xdr:rowOff>266700</xdr:rowOff>
        </xdr:to>
        <xdr:sp macro="" textlink="">
          <xdr:nvSpPr>
            <xdr:cNvPr id="5725" name="Check Box 130" hidden="1">
              <a:extLst>
                <a:ext uri="{63B3BB69-23CF-44E3-9099-C40C66FF867C}">
                  <a14:compatExt spid="_x0000_s1154"/>
                </a:ext>
                <a:ext uri="{FF2B5EF4-FFF2-40B4-BE49-F238E27FC236}">
                  <a16:creationId xmlns:a16="http://schemas.microsoft.com/office/drawing/2014/main" id="{00000000-0008-0000-0000-00005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42</xdr:row>
      <xdr:rowOff>1371600</xdr:rowOff>
    </xdr:from>
    <xdr:ext cx="381000" cy="381000"/>
    <xdr:sp macro="" textlink="">
      <xdr:nvSpPr>
        <xdr:cNvPr id="1361" name="Check Box 28" hidden="1">
          <a:extLst>
            <a:ext uri="{FF2B5EF4-FFF2-40B4-BE49-F238E27FC236}">
              <a16:creationId xmlns:a16="http://schemas.microsoft.com/office/drawing/2014/main" id="{00000000-0008-0000-0000-000051050000}"/>
            </a:ext>
          </a:extLst>
        </xdr:cNvPr>
        <xdr:cNvSpPr/>
      </xdr:nvSpPr>
      <xdr:spPr bwMode="auto">
        <a:xfrm>
          <a:off x="19973925" y="13563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43</xdr:row>
          <xdr:rowOff>19050</xdr:rowOff>
        </xdr:from>
        <xdr:to>
          <xdr:col>9</xdr:col>
          <xdr:colOff>571500</xdr:colOff>
          <xdr:row>43</xdr:row>
          <xdr:rowOff>266700</xdr:rowOff>
        </xdr:to>
        <xdr:sp macro="" textlink="">
          <xdr:nvSpPr>
            <xdr:cNvPr id="5727" name="Check Box 131" hidden="1">
              <a:extLst>
                <a:ext uri="{63B3BB69-23CF-44E3-9099-C40C66FF867C}">
                  <a14:compatExt spid="_x0000_s1155"/>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43</xdr:row>
      <xdr:rowOff>1371600</xdr:rowOff>
    </xdr:from>
    <xdr:ext cx="381000" cy="381000"/>
    <xdr:sp macro="" textlink="">
      <xdr:nvSpPr>
        <xdr:cNvPr id="1363" name="Check Box 28" hidden="1">
          <a:extLst>
            <a:ext uri="{FF2B5EF4-FFF2-40B4-BE49-F238E27FC236}">
              <a16:creationId xmlns:a16="http://schemas.microsoft.com/office/drawing/2014/main" id="{00000000-0008-0000-0000-000053050000}"/>
            </a:ext>
          </a:extLst>
        </xdr:cNvPr>
        <xdr:cNvSpPr/>
      </xdr:nvSpPr>
      <xdr:spPr bwMode="auto">
        <a:xfrm>
          <a:off x="19973925" y="1394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44</xdr:row>
          <xdr:rowOff>19050</xdr:rowOff>
        </xdr:from>
        <xdr:to>
          <xdr:col>9</xdr:col>
          <xdr:colOff>571500</xdr:colOff>
          <xdr:row>44</xdr:row>
          <xdr:rowOff>266700</xdr:rowOff>
        </xdr:to>
        <xdr:sp macro="" textlink="">
          <xdr:nvSpPr>
            <xdr:cNvPr id="5729" name="Check Box 132" hidden="1">
              <a:extLst>
                <a:ext uri="{63B3BB69-23CF-44E3-9099-C40C66FF867C}">
                  <a14:compatExt spid="_x0000_s1156"/>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44</xdr:row>
      <xdr:rowOff>1371600</xdr:rowOff>
    </xdr:from>
    <xdr:ext cx="381000" cy="381000"/>
    <xdr:sp macro="" textlink="">
      <xdr:nvSpPr>
        <xdr:cNvPr id="1365" name="Check Box 28" hidden="1">
          <a:extLst>
            <a:ext uri="{FF2B5EF4-FFF2-40B4-BE49-F238E27FC236}">
              <a16:creationId xmlns:a16="http://schemas.microsoft.com/office/drawing/2014/main" id="{00000000-0008-0000-0000-000055050000}"/>
            </a:ext>
          </a:extLst>
        </xdr:cNvPr>
        <xdr:cNvSpPr/>
      </xdr:nvSpPr>
      <xdr:spPr bwMode="auto">
        <a:xfrm>
          <a:off x="19973925" y="1432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45</xdr:row>
          <xdr:rowOff>19050</xdr:rowOff>
        </xdr:from>
        <xdr:to>
          <xdr:col>9</xdr:col>
          <xdr:colOff>571500</xdr:colOff>
          <xdr:row>45</xdr:row>
          <xdr:rowOff>266700</xdr:rowOff>
        </xdr:to>
        <xdr:sp macro="" textlink="">
          <xdr:nvSpPr>
            <xdr:cNvPr id="5733" name="Check Box 133" hidden="1">
              <a:extLst>
                <a:ext uri="{63B3BB69-23CF-44E3-9099-C40C66FF867C}">
                  <a14:compatExt spid="_x0000_s1157"/>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45</xdr:row>
      <xdr:rowOff>1371600</xdr:rowOff>
    </xdr:from>
    <xdr:ext cx="381000" cy="381000"/>
    <xdr:sp macro="" textlink="">
      <xdr:nvSpPr>
        <xdr:cNvPr id="1367" name="Check Box 28" hidden="1">
          <a:extLst>
            <a:ext uri="{FF2B5EF4-FFF2-40B4-BE49-F238E27FC236}">
              <a16:creationId xmlns:a16="http://schemas.microsoft.com/office/drawing/2014/main" id="{00000000-0008-0000-0000-000057050000}"/>
            </a:ext>
          </a:extLst>
        </xdr:cNvPr>
        <xdr:cNvSpPr/>
      </xdr:nvSpPr>
      <xdr:spPr bwMode="auto">
        <a:xfrm>
          <a:off x="19973925" y="1470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46</xdr:row>
          <xdr:rowOff>19050</xdr:rowOff>
        </xdr:from>
        <xdr:to>
          <xdr:col>9</xdr:col>
          <xdr:colOff>571500</xdr:colOff>
          <xdr:row>46</xdr:row>
          <xdr:rowOff>266700</xdr:rowOff>
        </xdr:to>
        <xdr:sp macro="" textlink="">
          <xdr:nvSpPr>
            <xdr:cNvPr id="5735" name="Check Box 134" hidden="1">
              <a:extLst>
                <a:ext uri="{63B3BB69-23CF-44E3-9099-C40C66FF867C}">
                  <a14:compatExt spid="_x0000_s1158"/>
                </a:ext>
                <a:ext uri="{FF2B5EF4-FFF2-40B4-BE49-F238E27FC236}">
                  <a16:creationId xmlns:a16="http://schemas.microsoft.com/office/drawing/2014/main" id="{00000000-0008-0000-0000-00006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46</xdr:row>
      <xdr:rowOff>1371600</xdr:rowOff>
    </xdr:from>
    <xdr:ext cx="381000" cy="381000"/>
    <xdr:sp macro="" textlink="">
      <xdr:nvSpPr>
        <xdr:cNvPr id="1369" name="Check Box 28" hidden="1">
          <a:extLst>
            <a:ext uri="{FF2B5EF4-FFF2-40B4-BE49-F238E27FC236}">
              <a16:creationId xmlns:a16="http://schemas.microsoft.com/office/drawing/2014/main" id="{00000000-0008-0000-0000-000059050000}"/>
            </a:ext>
          </a:extLst>
        </xdr:cNvPr>
        <xdr:cNvSpPr/>
      </xdr:nvSpPr>
      <xdr:spPr bwMode="auto">
        <a:xfrm>
          <a:off x="19973925" y="1508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47</xdr:row>
          <xdr:rowOff>19050</xdr:rowOff>
        </xdr:from>
        <xdr:to>
          <xdr:col>9</xdr:col>
          <xdr:colOff>571500</xdr:colOff>
          <xdr:row>47</xdr:row>
          <xdr:rowOff>266700</xdr:rowOff>
        </xdr:to>
        <xdr:sp macro="" textlink="">
          <xdr:nvSpPr>
            <xdr:cNvPr id="5740" name="Check Box 135" hidden="1">
              <a:extLst>
                <a:ext uri="{63B3BB69-23CF-44E3-9099-C40C66FF867C}">
                  <a14:compatExt spid="_x0000_s1159"/>
                </a:ext>
                <a:ext uri="{FF2B5EF4-FFF2-40B4-BE49-F238E27FC236}">
                  <a16:creationId xmlns:a16="http://schemas.microsoft.com/office/drawing/2014/main" id="{00000000-0008-0000-0000-00006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33</xdr:row>
      <xdr:rowOff>1371600</xdr:rowOff>
    </xdr:from>
    <xdr:ext cx="381000" cy="381000"/>
    <xdr:sp macro="" textlink="">
      <xdr:nvSpPr>
        <xdr:cNvPr id="1371" name="Check Box 28" hidden="1">
          <a:extLst>
            <a:ext uri="{FF2B5EF4-FFF2-40B4-BE49-F238E27FC236}">
              <a16:creationId xmlns:a16="http://schemas.microsoft.com/office/drawing/2014/main" id="{00000000-0008-0000-0000-00005B050000}"/>
            </a:ext>
          </a:extLst>
        </xdr:cNvPr>
        <xdr:cNvSpPr/>
      </xdr:nvSpPr>
      <xdr:spPr bwMode="auto">
        <a:xfrm>
          <a:off x="19973925" y="1013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34</xdr:row>
          <xdr:rowOff>19050</xdr:rowOff>
        </xdr:from>
        <xdr:to>
          <xdr:col>9</xdr:col>
          <xdr:colOff>581025</xdr:colOff>
          <xdr:row>34</xdr:row>
          <xdr:rowOff>276225</xdr:rowOff>
        </xdr:to>
        <xdr:sp macro="" textlink="">
          <xdr:nvSpPr>
            <xdr:cNvPr id="5745" name="Check Box 136" hidden="1">
              <a:extLst>
                <a:ext uri="{63B3BB69-23CF-44E3-9099-C40C66FF867C}">
                  <a14:compatExt spid="_x0000_s1160"/>
                </a:ext>
                <a:ext uri="{FF2B5EF4-FFF2-40B4-BE49-F238E27FC236}">
                  <a16:creationId xmlns:a16="http://schemas.microsoft.com/office/drawing/2014/main" id="{00000000-0008-0000-0000-00007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33</xdr:row>
      <xdr:rowOff>1371600</xdr:rowOff>
    </xdr:from>
    <xdr:ext cx="381000" cy="381000"/>
    <xdr:sp macro="" textlink="">
      <xdr:nvSpPr>
        <xdr:cNvPr id="1373" name="Check Box 28" hidden="1">
          <a:extLst>
            <a:ext uri="{FF2B5EF4-FFF2-40B4-BE49-F238E27FC236}">
              <a16:creationId xmlns:a16="http://schemas.microsoft.com/office/drawing/2014/main" id="{00000000-0008-0000-0000-00005D050000}"/>
            </a:ext>
          </a:extLst>
        </xdr:cNvPr>
        <xdr:cNvSpPr/>
      </xdr:nvSpPr>
      <xdr:spPr bwMode="auto">
        <a:xfrm>
          <a:off x="19973925" y="1013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34</xdr:row>
      <xdr:rowOff>1371600</xdr:rowOff>
    </xdr:from>
    <xdr:ext cx="381000" cy="228600"/>
    <xdr:sp macro="" textlink="">
      <xdr:nvSpPr>
        <xdr:cNvPr id="1374" name="Check Box 36" hidden="1">
          <a:extLst>
            <a:ext uri="{FF2B5EF4-FFF2-40B4-BE49-F238E27FC236}">
              <a16:creationId xmlns:a16="http://schemas.microsoft.com/office/drawing/2014/main" id="{00000000-0008-0000-0000-00005E050000}"/>
            </a:ext>
          </a:extLst>
        </xdr:cNvPr>
        <xdr:cNvSpPr/>
      </xdr:nvSpPr>
      <xdr:spPr bwMode="auto">
        <a:xfrm>
          <a:off x="19973925" y="1051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34</xdr:row>
      <xdr:rowOff>1371600</xdr:rowOff>
    </xdr:from>
    <xdr:ext cx="381000" cy="381000"/>
    <xdr:sp macro="" textlink="">
      <xdr:nvSpPr>
        <xdr:cNvPr id="1375" name="Check Box 28" hidden="1">
          <a:extLst>
            <a:ext uri="{FF2B5EF4-FFF2-40B4-BE49-F238E27FC236}">
              <a16:creationId xmlns:a16="http://schemas.microsoft.com/office/drawing/2014/main" id="{00000000-0008-0000-0000-00005F050000}"/>
            </a:ext>
          </a:extLst>
        </xdr:cNvPr>
        <xdr:cNvSpPr/>
      </xdr:nvSpPr>
      <xdr:spPr bwMode="auto">
        <a:xfrm>
          <a:off x="19973925"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35</xdr:row>
          <xdr:rowOff>19050</xdr:rowOff>
        </xdr:from>
        <xdr:to>
          <xdr:col>9</xdr:col>
          <xdr:colOff>571500</xdr:colOff>
          <xdr:row>35</xdr:row>
          <xdr:rowOff>266700</xdr:rowOff>
        </xdr:to>
        <xdr:sp macro="" textlink="">
          <xdr:nvSpPr>
            <xdr:cNvPr id="5747" name="Check Box 137" hidden="1">
              <a:extLst>
                <a:ext uri="{63B3BB69-23CF-44E3-9099-C40C66FF867C}">
                  <a14:compatExt spid="_x0000_s1161"/>
                </a:ext>
                <a:ext uri="{FF2B5EF4-FFF2-40B4-BE49-F238E27FC236}">
                  <a16:creationId xmlns:a16="http://schemas.microsoft.com/office/drawing/2014/main" id="{00000000-0008-0000-0000-00007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34</xdr:row>
      <xdr:rowOff>1371600</xdr:rowOff>
    </xdr:from>
    <xdr:ext cx="381000" cy="381000"/>
    <xdr:sp macro="" textlink="">
      <xdr:nvSpPr>
        <xdr:cNvPr id="1377" name="Check Box 28" hidden="1">
          <a:extLst>
            <a:ext uri="{FF2B5EF4-FFF2-40B4-BE49-F238E27FC236}">
              <a16:creationId xmlns:a16="http://schemas.microsoft.com/office/drawing/2014/main" id="{00000000-0008-0000-0000-000061050000}"/>
            </a:ext>
          </a:extLst>
        </xdr:cNvPr>
        <xdr:cNvSpPr/>
      </xdr:nvSpPr>
      <xdr:spPr bwMode="auto">
        <a:xfrm>
          <a:off x="19973925"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35</xdr:row>
          <xdr:rowOff>19050</xdr:rowOff>
        </xdr:from>
        <xdr:to>
          <xdr:col>9</xdr:col>
          <xdr:colOff>571500</xdr:colOff>
          <xdr:row>35</xdr:row>
          <xdr:rowOff>266700</xdr:rowOff>
        </xdr:to>
        <xdr:sp macro="" textlink="">
          <xdr:nvSpPr>
            <xdr:cNvPr id="5753" name="Check Box 138" hidden="1">
              <a:extLst>
                <a:ext uri="{63B3BB69-23CF-44E3-9099-C40C66FF867C}">
                  <a14:compatExt spid="_x0000_s1162"/>
                </a:ext>
                <a:ext uri="{FF2B5EF4-FFF2-40B4-BE49-F238E27FC236}">
                  <a16:creationId xmlns:a16="http://schemas.microsoft.com/office/drawing/2014/main" id="{00000000-0008-0000-0000-00007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35</xdr:row>
      <xdr:rowOff>1371600</xdr:rowOff>
    </xdr:from>
    <xdr:ext cx="381000" cy="228600"/>
    <xdr:sp macro="" textlink="">
      <xdr:nvSpPr>
        <xdr:cNvPr id="1379" name="Check Box 37" hidden="1">
          <a:extLst>
            <a:ext uri="{FF2B5EF4-FFF2-40B4-BE49-F238E27FC236}">
              <a16:creationId xmlns:a16="http://schemas.microsoft.com/office/drawing/2014/main" id="{00000000-0008-0000-0000-000063050000}"/>
            </a:ext>
          </a:extLst>
        </xdr:cNvPr>
        <xdr:cNvSpPr/>
      </xdr:nvSpPr>
      <xdr:spPr bwMode="auto">
        <a:xfrm>
          <a:off x="19973925"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228600"/>
    <xdr:sp macro="" textlink="">
      <xdr:nvSpPr>
        <xdr:cNvPr id="1380" name="Check Box 38" hidden="1">
          <a:extLst>
            <a:ext uri="{FF2B5EF4-FFF2-40B4-BE49-F238E27FC236}">
              <a16:creationId xmlns:a16="http://schemas.microsoft.com/office/drawing/2014/main" id="{00000000-0008-0000-0000-000064050000}"/>
            </a:ext>
          </a:extLst>
        </xdr:cNvPr>
        <xdr:cNvSpPr/>
      </xdr:nvSpPr>
      <xdr:spPr bwMode="auto">
        <a:xfrm>
          <a:off x="19973925"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34</xdr:row>
      <xdr:rowOff>1371600</xdr:rowOff>
    </xdr:from>
    <xdr:ext cx="381000" cy="381000"/>
    <xdr:sp macro="" textlink="">
      <xdr:nvSpPr>
        <xdr:cNvPr id="1381" name="Check Box 28" hidden="1">
          <a:extLst>
            <a:ext uri="{FF2B5EF4-FFF2-40B4-BE49-F238E27FC236}">
              <a16:creationId xmlns:a16="http://schemas.microsoft.com/office/drawing/2014/main" id="{00000000-0008-0000-0000-000065050000}"/>
            </a:ext>
          </a:extLst>
        </xdr:cNvPr>
        <xdr:cNvSpPr/>
      </xdr:nvSpPr>
      <xdr:spPr bwMode="auto">
        <a:xfrm>
          <a:off x="19973925"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381000"/>
    <xdr:sp macro="" textlink="">
      <xdr:nvSpPr>
        <xdr:cNvPr id="1382" name="Check Box 28" hidden="1">
          <a:extLst>
            <a:ext uri="{FF2B5EF4-FFF2-40B4-BE49-F238E27FC236}">
              <a16:creationId xmlns:a16="http://schemas.microsoft.com/office/drawing/2014/main" id="{00000000-0008-0000-0000-000066050000}"/>
            </a:ext>
          </a:extLst>
        </xdr:cNvPr>
        <xdr:cNvSpPr/>
      </xdr:nvSpPr>
      <xdr:spPr bwMode="auto">
        <a:xfrm>
          <a:off x="1997392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36</xdr:row>
          <xdr:rowOff>19050</xdr:rowOff>
        </xdr:from>
        <xdr:to>
          <xdr:col>9</xdr:col>
          <xdr:colOff>571500</xdr:colOff>
          <xdr:row>36</xdr:row>
          <xdr:rowOff>266700</xdr:rowOff>
        </xdr:to>
        <xdr:sp macro="" textlink="">
          <xdr:nvSpPr>
            <xdr:cNvPr id="5760" name="Check Box 139" hidden="1">
              <a:extLst>
                <a:ext uri="{63B3BB69-23CF-44E3-9099-C40C66FF867C}">
                  <a14:compatExt spid="_x0000_s1163"/>
                </a:ext>
                <a:ext uri="{FF2B5EF4-FFF2-40B4-BE49-F238E27FC236}">
                  <a16:creationId xmlns:a16="http://schemas.microsoft.com/office/drawing/2014/main" id="{00000000-0008-0000-0000-00008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34</xdr:row>
      <xdr:rowOff>1371600</xdr:rowOff>
    </xdr:from>
    <xdr:ext cx="381000" cy="381000"/>
    <xdr:sp macro="" textlink="">
      <xdr:nvSpPr>
        <xdr:cNvPr id="1384" name="Check Box 28" hidden="1">
          <a:extLst>
            <a:ext uri="{FF2B5EF4-FFF2-40B4-BE49-F238E27FC236}">
              <a16:creationId xmlns:a16="http://schemas.microsoft.com/office/drawing/2014/main" id="{00000000-0008-0000-0000-000068050000}"/>
            </a:ext>
          </a:extLst>
        </xdr:cNvPr>
        <xdr:cNvSpPr/>
      </xdr:nvSpPr>
      <xdr:spPr bwMode="auto">
        <a:xfrm>
          <a:off x="19973925"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34</xdr:row>
      <xdr:rowOff>1371600</xdr:rowOff>
    </xdr:from>
    <xdr:ext cx="381000" cy="381000"/>
    <xdr:sp macro="" textlink="">
      <xdr:nvSpPr>
        <xdr:cNvPr id="1385" name="Check Box 28" hidden="1">
          <a:extLst>
            <a:ext uri="{FF2B5EF4-FFF2-40B4-BE49-F238E27FC236}">
              <a16:creationId xmlns:a16="http://schemas.microsoft.com/office/drawing/2014/main" id="{00000000-0008-0000-0000-000069050000}"/>
            </a:ext>
          </a:extLst>
        </xdr:cNvPr>
        <xdr:cNvSpPr/>
      </xdr:nvSpPr>
      <xdr:spPr bwMode="auto">
        <a:xfrm>
          <a:off x="19973925"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228600"/>
    <xdr:sp macro="" textlink="">
      <xdr:nvSpPr>
        <xdr:cNvPr id="1386" name="Check Box 36" hidden="1">
          <a:extLst>
            <a:ext uri="{FF2B5EF4-FFF2-40B4-BE49-F238E27FC236}">
              <a16:creationId xmlns:a16="http://schemas.microsoft.com/office/drawing/2014/main" id="{00000000-0008-0000-0000-00006A050000}"/>
            </a:ext>
          </a:extLst>
        </xdr:cNvPr>
        <xdr:cNvSpPr/>
      </xdr:nvSpPr>
      <xdr:spPr bwMode="auto">
        <a:xfrm>
          <a:off x="19973925"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381000"/>
    <xdr:sp macro="" textlink="">
      <xdr:nvSpPr>
        <xdr:cNvPr id="1387" name="Check Box 28" hidden="1">
          <a:extLst>
            <a:ext uri="{FF2B5EF4-FFF2-40B4-BE49-F238E27FC236}">
              <a16:creationId xmlns:a16="http://schemas.microsoft.com/office/drawing/2014/main" id="{00000000-0008-0000-0000-00006B050000}"/>
            </a:ext>
          </a:extLst>
        </xdr:cNvPr>
        <xdr:cNvSpPr/>
      </xdr:nvSpPr>
      <xdr:spPr bwMode="auto">
        <a:xfrm>
          <a:off x="1997392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36</xdr:row>
          <xdr:rowOff>19050</xdr:rowOff>
        </xdr:from>
        <xdr:to>
          <xdr:col>9</xdr:col>
          <xdr:colOff>571500</xdr:colOff>
          <xdr:row>36</xdr:row>
          <xdr:rowOff>266700</xdr:rowOff>
        </xdr:to>
        <xdr:sp macro="" textlink="">
          <xdr:nvSpPr>
            <xdr:cNvPr id="5765" name="Check Box 140" hidden="1">
              <a:extLst>
                <a:ext uri="{63B3BB69-23CF-44E3-9099-C40C66FF867C}">
                  <a14:compatExt spid="_x0000_s1164"/>
                </a:ext>
                <a:ext uri="{FF2B5EF4-FFF2-40B4-BE49-F238E27FC236}">
                  <a16:creationId xmlns:a16="http://schemas.microsoft.com/office/drawing/2014/main" id="{00000000-0008-0000-0000-00008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35</xdr:row>
      <xdr:rowOff>1371600</xdr:rowOff>
    </xdr:from>
    <xdr:ext cx="381000" cy="381000"/>
    <xdr:sp macro="" textlink="">
      <xdr:nvSpPr>
        <xdr:cNvPr id="1389" name="Check Box 28" hidden="1">
          <a:extLst>
            <a:ext uri="{FF2B5EF4-FFF2-40B4-BE49-F238E27FC236}">
              <a16:creationId xmlns:a16="http://schemas.microsoft.com/office/drawing/2014/main" id="{00000000-0008-0000-0000-00006D050000}"/>
            </a:ext>
          </a:extLst>
        </xdr:cNvPr>
        <xdr:cNvSpPr/>
      </xdr:nvSpPr>
      <xdr:spPr bwMode="auto">
        <a:xfrm>
          <a:off x="1997392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36</xdr:row>
          <xdr:rowOff>19050</xdr:rowOff>
        </xdr:from>
        <xdr:to>
          <xdr:col>9</xdr:col>
          <xdr:colOff>571500</xdr:colOff>
          <xdr:row>36</xdr:row>
          <xdr:rowOff>266700</xdr:rowOff>
        </xdr:to>
        <xdr:sp macro="" textlink="">
          <xdr:nvSpPr>
            <xdr:cNvPr id="5767" name="Check Box 141" hidden="1">
              <a:extLst>
                <a:ext uri="{63B3BB69-23CF-44E3-9099-C40C66FF867C}">
                  <a14:compatExt spid="_x0000_s1165"/>
                </a:ext>
                <a:ext uri="{FF2B5EF4-FFF2-40B4-BE49-F238E27FC236}">
                  <a16:creationId xmlns:a16="http://schemas.microsoft.com/office/drawing/2014/main" id="{00000000-0008-0000-0000-00008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36</xdr:row>
      <xdr:rowOff>1371600</xdr:rowOff>
    </xdr:from>
    <xdr:ext cx="381000" cy="228600"/>
    <xdr:sp macro="" textlink="">
      <xdr:nvSpPr>
        <xdr:cNvPr id="1391" name="Check Box 39" hidden="1">
          <a:extLst>
            <a:ext uri="{FF2B5EF4-FFF2-40B4-BE49-F238E27FC236}">
              <a16:creationId xmlns:a16="http://schemas.microsoft.com/office/drawing/2014/main" id="{00000000-0008-0000-0000-00006F050000}"/>
            </a:ext>
          </a:extLst>
        </xdr:cNvPr>
        <xdr:cNvSpPr/>
      </xdr:nvSpPr>
      <xdr:spPr bwMode="auto">
        <a:xfrm>
          <a:off x="1997392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392" name="Check Box 40" hidden="1">
          <a:extLst>
            <a:ext uri="{FF2B5EF4-FFF2-40B4-BE49-F238E27FC236}">
              <a16:creationId xmlns:a16="http://schemas.microsoft.com/office/drawing/2014/main" id="{00000000-0008-0000-0000-000070050000}"/>
            </a:ext>
          </a:extLst>
        </xdr:cNvPr>
        <xdr:cNvSpPr/>
      </xdr:nvSpPr>
      <xdr:spPr bwMode="auto">
        <a:xfrm>
          <a:off x="1997392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393" name="Check Box 41" hidden="1">
          <a:extLst>
            <a:ext uri="{FF2B5EF4-FFF2-40B4-BE49-F238E27FC236}">
              <a16:creationId xmlns:a16="http://schemas.microsoft.com/office/drawing/2014/main" id="{00000000-0008-0000-0000-000071050000}"/>
            </a:ext>
          </a:extLst>
        </xdr:cNvPr>
        <xdr:cNvSpPr/>
      </xdr:nvSpPr>
      <xdr:spPr bwMode="auto">
        <a:xfrm>
          <a:off x="1997392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381000"/>
    <xdr:sp macro="" textlink="">
      <xdr:nvSpPr>
        <xdr:cNvPr id="1394" name="Check Box 28" hidden="1">
          <a:extLst>
            <a:ext uri="{FF2B5EF4-FFF2-40B4-BE49-F238E27FC236}">
              <a16:creationId xmlns:a16="http://schemas.microsoft.com/office/drawing/2014/main" id="{00000000-0008-0000-0000-000072050000}"/>
            </a:ext>
          </a:extLst>
        </xdr:cNvPr>
        <xdr:cNvSpPr/>
      </xdr:nvSpPr>
      <xdr:spPr bwMode="auto">
        <a:xfrm>
          <a:off x="1997392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381000"/>
    <xdr:sp macro="" textlink="">
      <xdr:nvSpPr>
        <xdr:cNvPr id="1395" name="Check Box 28" hidden="1">
          <a:extLst>
            <a:ext uri="{FF2B5EF4-FFF2-40B4-BE49-F238E27FC236}">
              <a16:creationId xmlns:a16="http://schemas.microsoft.com/office/drawing/2014/main" id="{00000000-0008-0000-0000-000073050000}"/>
            </a:ext>
          </a:extLst>
        </xdr:cNvPr>
        <xdr:cNvSpPr/>
      </xdr:nvSpPr>
      <xdr:spPr bwMode="auto">
        <a:xfrm>
          <a:off x="19973925"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37</xdr:row>
          <xdr:rowOff>19050</xdr:rowOff>
        </xdr:from>
        <xdr:to>
          <xdr:col>9</xdr:col>
          <xdr:colOff>571500</xdr:colOff>
          <xdr:row>37</xdr:row>
          <xdr:rowOff>266700</xdr:rowOff>
        </xdr:to>
        <xdr:sp macro="" textlink="">
          <xdr:nvSpPr>
            <xdr:cNvPr id="5861" name="Check Box 142" hidden="1">
              <a:extLst>
                <a:ext uri="{63B3BB69-23CF-44E3-9099-C40C66FF867C}">
                  <a14:compatExt spid="_x0000_s1166"/>
                </a:ext>
                <a:ext uri="{FF2B5EF4-FFF2-40B4-BE49-F238E27FC236}">
                  <a16:creationId xmlns:a16="http://schemas.microsoft.com/office/drawing/2014/main" id="{00000000-0008-0000-0000-0000E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35</xdr:row>
      <xdr:rowOff>1371600</xdr:rowOff>
    </xdr:from>
    <xdr:ext cx="381000" cy="381000"/>
    <xdr:sp macro="" textlink="">
      <xdr:nvSpPr>
        <xdr:cNvPr id="1397" name="Check Box 28" hidden="1">
          <a:extLst>
            <a:ext uri="{FF2B5EF4-FFF2-40B4-BE49-F238E27FC236}">
              <a16:creationId xmlns:a16="http://schemas.microsoft.com/office/drawing/2014/main" id="{00000000-0008-0000-0000-000075050000}"/>
            </a:ext>
          </a:extLst>
        </xdr:cNvPr>
        <xdr:cNvSpPr/>
      </xdr:nvSpPr>
      <xdr:spPr bwMode="auto">
        <a:xfrm>
          <a:off x="1997392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381000"/>
    <xdr:sp macro="" textlink="">
      <xdr:nvSpPr>
        <xdr:cNvPr id="1398" name="Check Box 28" hidden="1">
          <a:extLst>
            <a:ext uri="{FF2B5EF4-FFF2-40B4-BE49-F238E27FC236}">
              <a16:creationId xmlns:a16="http://schemas.microsoft.com/office/drawing/2014/main" id="{00000000-0008-0000-0000-000076050000}"/>
            </a:ext>
          </a:extLst>
        </xdr:cNvPr>
        <xdr:cNvSpPr/>
      </xdr:nvSpPr>
      <xdr:spPr bwMode="auto">
        <a:xfrm>
          <a:off x="1997392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399" name="Check Box 37" hidden="1">
          <a:extLst>
            <a:ext uri="{FF2B5EF4-FFF2-40B4-BE49-F238E27FC236}">
              <a16:creationId xmlns:a16="http://schemas.microsoft.com/office/drawing/2014/main" id="{00000000-0008-0000-0000-000077050000}"/>
            </a:ext>
          </a:extLst>
        </xdr:cNvPr>
        <xdr:cNvSpPr/>
      </xdr:nvSpPr>
      <xdr:spPr bwMode="auto">
        <a:xfrm>
          <a:off x="1997392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400" name="Check Box 38" hidden="1">
          <a:extLst>
            <a:ext uri="{FF2B5EF4-FFF2-40B4-BE49-F238E27FC236}">
              <a16:creationId xmlns:a16="http://schemas.microsoft.com/office/drawing/2014/main" id="{00000000-0008-0000-0000-000078050000}"/>
            </a:ext>
          </a:extLst>
        </xdr:cNvPr>
        <xdr:cNvSpPr/>
      </xdr:nvSpPr>
      <xdr:spPr bwMode="auto">
        <a:xfrm>
          <a:off x="1997392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381000"/>
    <xdr:sp macro="" textlink="">
      <xdr:nvSpPr>
        <xdr:cNvPr id="1401" name="Check Box 28" hidden="1">
          <a:extLst>
            <a:ext uri="{FF2B5EF4-FFF2-40B4-BE49-F238E27FC236}">
              <a16:creationId xmlns:a16="http://schemas.microsoft.com/office/drawing/2014/main" id="{00000000-0008-0000-0000-000079050000}"/>
            </a:ext>
          </a:extLst>
        </xdr:cNvPr>
        <xdr:cNvSpPr/>
      </xdr:nvSpPr>
      <xdr:spPr bwMode="auto">
        <a:xfrm>
          <a:off x="1997392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381000"/>
    <xdr:sp macro="" textlink="">
      <xdr:nvSpPr>
        <xdr:cNvPr id="1402" name="Check Box 28" hidden="1">
          <a:extLst>
            <a:ext uri="{FF2B5EF4-FFF2-40B4-BE49-F238E27FC236}">
              <a16:creationId xmlns:a16="http://schemas.microsoft.com/office/drawing/2014/main" id="{00000000-0008-0000-0000-00007A050000}"/>
            </a:ext>
          </a:extLst>
        </xdr:cNvPr>
        <xdr:cNvSpPr/>
      </xdr:nvSpPr>
      <xdr:spPr bwMode="auto">
        <a:xfrm>
          <a:off x="19973925"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37</xdr:row>
          <xdr:rowOff>19050</xdr:rowOff>
        </xdr:from>
        <xdr:to>
          <xdr:col>9</xdr:col>
          <xdr:colOff>571500</xdr:colOff>
          <xdr:row>37</xdr:row>
          <xdr:rowOff>266700</xdr:rowOff>
        </xdr:to>
        <xdr:sp macro="" textlink="">
          <xdr:nvSpPr>
            <xdr:cNvPr id="5863" name="Check Box 143" hidden="1">
              <a:extLst>
                <a:ext uri="{63B3BB69-23CF-44E3-9099-C40C66FF867C}">
                  <a14:compatExt spid="_x0000_s1167"/>
                </a:ext>
                <a:ext uri="{FF2B5EF4-FFF2-40B4-BE49-F238E27FC236}">
                  <a16:creationId xmlns:a16="http://schemas.microsoft.com/office/drawing/2014/main" id="{00000000-0008-0000-0000-0000E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35</xdr:row>
      <xdr:rowOff>1371600</xdr:rowOff>
    </xdr:from>
    <xdr:ext cx="381000" cy="381000"/>
    <xdr:sp macro="" textlink="">
      <xdr:nvSpPr>
        <xdr:cNvPr id="1404" name="Check Box 28" hidden="1">
          <a:extLst>
            <a:ext uri="{FF2B5EF4-FFF2-40B4-BE49-F238E27FC236}">
              <a16:creationId xmlns:a16="http://schemas.microsoft.com/office/drawing/2014/main" id="{00000000-0008-0000-0000-00007C050000}"/>
            </a:ext>
          </a:extLst>
        </xdr:cNvPr>
        <xdr:cNvSpPr/>
      </xdr:nvSpPr>
      <xdr:spPr bwMode="auto">
        <a:xfrm>
          <a:off x="1997392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381000"/>
    <xdr:sp macro="" textlink="">
      <xdr:nvSpPr>
        <xdr:cNvPr id="1405" name="Check Box 28" hidden="1">
          <a:extLst>
            <a:ext uri="{FF2B5EF4-FFF2-40B4-BE49-F238E27FC236}">
              <a16:creationId xmlns:a16="http://schemas.microsoft.com/office/drawing/2014/main" id="{00000000-0008-0000-0000-00007D050000}"/>
            </a:ext>
          </a:extLst>
        </xdr:cNvPr>
        <xdr:cNvSpPr/>
      </xdr:nvSpPr>
      <xdr:spPr bwMode="auto">
        <a:xfrm>
          <a:off x="1997392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406" name="Check Box 36" hidden="1">
          <a:extLst>
            <a:ext uri="{FF2B5EF4-FFF2-40B4-BE49-F238E27FC236}">
              <a16:creationId xmlns:a16="http://schemas.microsoft.com/office/drawing/2014/main" id="{00000000-0008-0000-0000-00007E050000}"/>
            </a:ext>
          </a:extLst>
        </xdr:cNvPr>
        <xdr:cNvSpPr/>
      </xdr:nvSpPr>
      <xdr:spPr bwMode="auto">
        <a:xfrm>
          <a:off x="1997392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381000"/>
    <xdr:sp macro="" textlink="">
      <xdr:nvSpPr>
        <xdr:cNvPr id="1407" name="Check Box 28" hidden="1">
          <a:extLst>
            <a:ext uri="{FF2B5EF4-FFF2-40B4-BE49-F238E27FC236}">
              <a16:creationId xmlns:a16="http://schemas.microsoft.com/office/drawing/2014/main" id="{00000000-0008-0000-0000-00007F050000}"/>
            </a:ext>
          </a:extLst>
        </xdr:cNvPr>
        <xdr:cNvSpPr/>
      </xdr:nvSpPr>
      <xdr:spPr bwMode="auto">
        <a:xfrm>
          <a:off x="19973925"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37</xdr:row>
          <xdr:rowOff>19050</xdr:rowOff>
        </xdr:from>
        <xdr:to>
          <xdr:col>9</xdr:col>
          <xdr:colOff>571500</xdr:colOff>
          <xdr:row>37</xdr:row>
          <xdr:rowOff>266700</xdr:rowOff>
        </xdr:to>
        <xdr:sp macro="" textlink="">
          <xdr:nvSpPr>
            <xdr:cNvPr id="5865" name="Check Box 144" hidden="1">
              <a:extLst>
                <a:ext uri="{63B3BB69-23CF-44E3-9099-C40C66FF867C}">
                  <a14:compatExt spid="_x0000_s1168"/>
                </a:ext>
                <a:ext uri="{FF2B5EF4-FFF2-40B4-BE49-F238E27FC236}">
                  <a16:creationId xmlns:a16="http://schemas.microsoft.com/office/drawing/2014/main" id="{00000000-0008-0000-0000-0000E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36</xdr:row>
      <xdr:rowOff>1371600</xdr:rowOff>
    </xdr:from>
    <xdr:ext cx="381000" cy="381000"/>
    <xdr:sp macro="" textlink="">
      <xdr:nvSpPr>
        <xdr:cNvPr id="1409" name="Check Box 28" hidden="1">
          <a:extLst>
            <a:ext uri="{FF2B5EF4-FFF2-40B4-BE49-F238E27FC236}">
              <a16:creationId xmlns:a16="http://schemas.microsoft.com/office/drawing/2014/main" id="{00000000-0008-0000-0000-000081050000}"/>
            </a:ext>
          </a:extLst>
        </xdr:cNvPr>
        <xdr:cNvSpPr/>
      </xdr:nvSpPr>
      <xdr:spPr bwMode="auto">
        <a:xfrm>
          <a:off x="19973925"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37</xdr:row>
          <xdr:rowOff>19050</xdr:rowOff>
        </xdr:from>
        <xdr:to>
          <xdr:col>9</xdr:col>
          <xdr:colOff>571500</xdr:colOff>
          <xdr:row>37</xdr:row>
          <xdr:rowOff>266700</xdr:rowOff>
        </xdr:to>
        <xdr:sp macro="" textlink="">
          <xdr:nvSpPr>
            <xdr:cNvPr id="5867" name="Check Box 145" hidden="1">
              <a:extLst>
                <a:ext uri="{63B3BB69-23CF-44E3-9099-C40C66FF867C}">
                  <a14:compatExt spid="_x0000_s1169"/>
                </a:ext>
                <a:ext uri="{FF2B5EF4-FFF2-40B4-BE49-F238E27FC236}">
                  <a16:creationId xmlns:a16="http://schemas.microsoft.com/office/drawing/2014/main" id="{00000000-0008-0000-0000-0000E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32</xdr:row>
      <xdr:rowOff>1371600</xdr:rowOff>
    </xdr:from>
    <xdr:ext cx="381000" cy="381000"/>
    <xdr:sp macro="" textlink="">
      <xdr:nvSpPr>
        <xdr:cNvPr id="1411" name="Check Box 28" hidden="1">
          <a:extLst>
            <a:ext uri="{FF2B5EF4-FFF2-40B4-BE49-F238E27FC236}">
              <a16:creationId xmlns:a16="http://schemas.microsoft.com/office/drawing/2014/main" id="{00000000-0008-0000-0000-000083050000}"/>
            </a:ext>
          </a:extLst>
        </xdr:cNvPr>
        <xdr:cNvSpPr/>
      </xdr:nvSpPr>
      <xdr:spPr bwMode="auto">
        <a:xfrm>
          <a:off x="21069300" y="9753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33</xdr:row>
      <xdr:rowOff>1371600</xdr:rowOff>
    </xdr:from>
    <xdr:ext cx="381000" cy="228600"/>
    <xdr:sp macro="" textlink="">
      <xdr:nvSpPr>
        <xdr:cNvPr id="1412" name="Check Box 36" hidden="1">
          <a:extLst>
            <a:ext uri="{FF2B5EF4-FFF2-40B4-BE49-F238E27FC236}">
              <a16:creationId xmlns:a16="http://schemas.microsoft.com/office/drawing/2014/main" id="{00000000-0008-0000-0000-000084050000}"/>
            </a:ext>
          </a:extLst>
        </xdr:cNvPr>
        <xdr:cNvSpPr/>
      </xdr:nvSpPr>
      <xdr:spPr bwMode="auto">
        <a:xfrm>
          <a:off x="21069300" y="1013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34</xdr:row>
      <xdr:rowOff>1371600</xdr:rowOff>
    </xdr:from>
    <xdr:ext cx="381000" cy="228600"/>
    <xdr:sp macro="" textlink="">
      <xdr:nvSpPr>
        <xdr:cNvPr id="1413" name="Check Box 37" hidden="1">
          <a:extLst>
            <a:ext uri="{FF2B5EF4-FFF2-40B4-BE49-F238E27FC236}">
              <a16:creationId xmlns:a16="http://schemas.microsoft.com/office/drawing/2014/main" id="{00000000-0008-0000-0000-000085050000}"/>
            </a:ext>
          </a:extLst>
        </xdr:cNvPr>
        <xdr:cNvSpPr/>
      </xdr:nvSpPr>
      <xdr:spPr bwMode="auto">
        <a:xfrm>
          <a:off x="21069300" y="1051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34</xdr:row>
      <xdr:rowOff>1371600</xdr:rowOff>
    </xdr:from>
    <xdr:ext cx="381000" cy="228600"/>
    <xdr:sp macro="" textlink="">
      <xdr:nvSpPr>
        <xdr:cNvPr id="1414" name="Check Box 38" hidden="1">
          <a:extLst>
            <a:ext uri="{FF2B5EF4-FFF2-40B4-BE49-F238E27FC236}">
              <a16:creationId xmlns:a16="http://schemas.microsoft.com/office/drawing/2014/main" id="{00000000-0008-0000-0000-000086050000}"/>
            </a:ext>
          </a:extLst>
        </xdr:cNvPr>
        <xdr:cNvSpPr/>
      </xdr:nvSpPr>
      <xdr:spPr bwMode="auto">
        <a:xfrm>
          <a:off x="21069300" y="1051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228600"/>
    <xdr:sp macro="" textlink="">
      <xdr:nvSpPr>
        <xdr:cNvPr id="1415" name="Check Box 39" hidden="1">
          <a:extLst>
            <a:ext uri="{FF2B5EF4-FFF2-40B4-BE49-F238E27FC236}">
              <a16:creationId xmlns:a16="http://schemas.microsoft.com/office/drawing/2014/main" id="{00000000-0008-0000-0000-000087050000}"/>
            </a:ext>
          </a:extLst>
        </xdr:cNvPr>
        <xdr:cNvSpPr/>
      </xdr:nvSpPr>
      <xdr:spPr bwMode="auto">
        <a:xfrm>
          <a:off x="21069300"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228600"/>
    <xdr:sp macro="" textlink="">
      <xdr:nvSpPr>
        <xdr:cNvPr id="1416" name="Check Box 40" hidden="1">
          <a:extLst>
            <a:ext uri="{FF2B5EF4-FFF2-40B4-BE49-F238E27FC236}">
              <a16:creationId xmlns:a16="http://schemas.microsoft.com/office/drawing/2014/main" id="{00000000-0008-0000-0000-000088050000}"/>
            </a:ext>
          </a:extLst>
        </xdr:cNvPr>
        <xdr:cNvSpPr/>
      </xdr:nvSpPr>
      <xdr:spPr bwMode="auto">
        <a:xfrm>
          <a:off x="21069300"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228600"/>
    <xdr:sp macro="" textlink="">
      <xdr:nvSpPr>
        <xdr:cNvPr id="1417" name="Check Box 41" hidden="1">
          <a:extLst>
            <a:ext uri="{FF2B5EF4-FFF2-40B4-BE49-F238E27FC236}">
              <a16:creationId xmlns:a16="http://schemas.microsoft.com/office/drawing/2014/main" id="{00000000-0008-0000-0000-000089050000}"/>
            </a:ext>
          </a:extLst>
        </xdr:cNvPr>
        <xdr:cNvSpPr/>
      </xdr:nvSpPr>
      <xdr:spPr bwMode="auto">
        <a:xfrm>
          <a:off x="21069300"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418" name="Check Box 42" hidden="1">
          <a:extLst>
            <a:ext uri="{FF2B5EF4-FFF2-40B4-BE49-F238E27FC236}">
              <a16:creationId xmlns:a16="http://schemas.microsoft.com/office/drawing/2014/main" id="{00000000-0008-0000-0000-00008A050000}"/>
            </a:ext>
          </a:extLst>
        </xdr:cNvPr>
        <xdr:cNvSpPr/>
      </xdr:nvSpPr>
      <xdr:spPr bwMode="auto">
        <a:xfrm>
          <a:off x="2106930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419" name="Check Box 43" hidden="1">
          <a:extLst>
            <a:ext uri="{FF2B5EF4-FFF2-40B4-BE49-F238E27FC236}">
              <a16:creationId xmlns:a16="http://schemas.microsoft.com/office/drawing/2014/main" id="{00000000-0008-0000-0000-00008B050000}"/>
            </a:ext>
          </a:extLst>
        </xdr:cNvPr>
        <xdr:cNvSpPr/>
      </xdr:nvSpPr>
      <xdr:spPr bwMode="auto">
        <a:xfrm>
          <a:off x="2106930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420" name="Check Box 44" hidden="1">
          <a:extLst>
            <a:ext uri="{FF2B5EF4-FFF2-40B4-BE49-F238E27FC236}">
              <a16:creationId xmlns:a16="http://schemas.microsoft.com/office/drawing/2014/main" id="{00000000-0008-0000-0000-00008C050000}"/>
            </a:ext>
          </a:extLst>
        </xdr:cNvPr>
        <xdr:cNvSpPr/>
      </xdr:nvSpPr>
      <xdr:spPr bwMode="auto">
        <a:xfrm>
          <a:off x="2106930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421" name="Check Box 45" hidden="1">
          <a:extLst>
            <a:ext uri="{FF2B5EF4-FFF2-40B4-BE49-F238E27FC236}">
              <a16:creationId xmlns:a16="http://schemas.microsoft.com/office/drawing/2014/main" id="{00000000-0008-0000-0000-00008D050000}"/>
            </a:ext>
          </a:extLst>
        </xdr:cNvPr>
        <xdr:cNvSpPr/>
      </xdr:nvSpPr>
      <xdr:spPr bwMode="auto">
        <a:xfrm>
          <a:off x="2106930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37</xdr:row>
      <xdr:rowOff>1371600</xdr:rowOff>
    </xdr:from>
    <xdr:ext cx="381000" cy="228600"/>
    <xdr:sp macro="" textlink="">
      <xdr:nvSpPr>
        <xdr:cNvPr id="1422" name="Check Box 46" hidden="1">
          <a:extLst>
            <a:ext uri="{FF2B5EF4-FFF2-40B4-BE49-F238E27FC236}">
              <a16:creationId xmlns:a16="http://schemas.microsoft.com/office/drawing/2014/main" id="{00000000-0008-0000-0000-00008E050000}"/>
            </a:ext>
          </a:extLst>
        </xdr:cNvPr>
        <xdr:cNvSpPr/>
      </xdr:nvSpPr>
      <xdr:spPr bwMode="auto">
        <a:xfrm>
          <a:off x="21069300"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37</xdr:row>
      <xdr:rowOff>1371600</xdr:rowOff>
    </xdr:from>
    <xdr:ext cx="381000" cy="228600"/>
    <xdr:sp macro="" textlink="">
      <xdr:nvSpPr>
        <xdr:cNvPr id="1423" name="Check Box 47" hidden="1">
          <a:extLst>
            <a:ext uri="{FF2B5EF4-FFF2-40B4-BE49-F238E27FC236}">
              <a16:creationId xmlns:a16="http://schemas.microsoft.com/office/drawing/2014/main" id="{00000000-0008-0000-0000-00008F050000}"/>
            </a:ext>
          </a:extLst>
        </xdr:cNvPr>
        <xdr:cNvSpPr/>
      </xdr:nvSpPr>
      <xdr:spPr bwMode="auto">
        <a:xfrm>
          <a:off x="21069300"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37</xdr:row>
      <xdr:rowOff>1371600</xdr:rowOff>
    </xdr:from>
    <xdr:ext cx="381000" cy="228600"/>
    <xdr:sp macro="" textlink="">
      <xdr:nvSpPr>
        <xdr:cNvPr id="1424" name="Check Box 48" hidden="1">
          <a:extLst>
            <a:ext uri="{FF2B5EF4-FFF2-40B4-BE49-F238E27FC236}">
              <a16:creationId xmlns:a16="http://schemas.microsoft.com/office/drawing/2014/main" id="{00000000-0008-0000-0000-000090050000}"/>
            </a:ext>
          </a:extLst>
        </xdr:cNvPr>
        <xdr:cNvSpPr/>
      </xdr:nvSpPr>
      <xdr:spPr bwMode="auto">
        <a:xfrm>
          <a:off x="21069300"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37</xdr:row>
      <xdr:rowOff>1371600</xdr:rowOff>
    </xdr:from>
    <xdr:ext cx="381000" cy="228600"/>
    <xdr:sp macro="" textlink="">
      <xdr:nvSpPr>
        <xdr:cNvPr id="1425" name="Check Box 49" hidden="1">
          <a:extLst>
            <a:ext uri="{FF2B5EF4-FFF2-40B4-BE49-F238E27FC236}">
              <a16:creationId xmlns:a16="http://schemas.microsoft.com/office/drawing/2014/main" id="{00000000-0008-0000-0000-000091050000}"/>
            </a:ext>
          </a:extLst>
        </xdr:cNvPr>
        <xdr:cNvSpPr/>
      </xdr:nvSpPr>
      <xdr:spPr bwMode="auto">
        <a:xfrm>
          <a:off x="21069300"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37</xdr:row>
      <xdr:rowOff>1371600</xdr:rowOff>
    </xdr:from>
    <xdr:ext cx="381000" cy="228600"/>
    <xdr:sp macro="" textlink="">
      <xdr:nvSpPr>
        <xdr:cNvPr id="1426" name="Check Box 50" hidden="1">
          <a:extLst>
            <a:ext uri="{FF2B5EF4-FFF2-40B4-BE49-F238E27FC236}">
              <a16:creationId xmlns:a16="http://schemas.microsoft.com/office/drawing/2014/main" id="{00000000-0008-0000-0000-000092050000}"/>
            </a:ext>
          </a:extLst>
        </xdr:cNvPr>
        <xdr:cNvSpPr/>
      </xdr:nvSpPr>
      <xdr:spPr bwMode="auto">
        <a:xfrm>
          <a:off x="21069300"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38</xdr:row>
      <xdr:rowOff>1371600</xdr:rowOff>
    </xdr:from>
    <xdr:ext cx="381000" cy="228600"/>
    <xdr:sp macro="" textlink="">
      <xdr:nvSpPr>
        <xdr:cNvPr id="1427" name="Check Box 51" hidden="1">
          <a:extLst>
            <a:ext uri="{FF2B5EF4-FFF2-40B4-BE49-F238E27FC236}">
              <a16:creationId xmlns:a16="http://schemas.microsoft.com/office/drawing/2014/main" id="{00000000-0008-0000-0000-000093050000}"/>
            </a:ext>
          </a:extLst>
        </xdr:cNvPr>
        <xdr:cNvSpPr/>
      </xdr:nvSpPr>
      <xdr:spPr bwMode="auto">
        <a:xfrm>
          <a:off x="2106930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38</xdr:row>
      <xdr:rowOff>1371600</xdr:rowOff>
    </xdr:from>
    <xdr:ext cx="381000" cy="228600"/>
    <xdr:sp macro="" textlink="">
      <xdr:nvSpPr>
        <xdr:cNvPr id="1428" name="Check Box 52" hidden="1">
          <a:extLst>
            <a:ext uri="{FF2B5EF4-FFF2-40B4-BE49-F238E27FC236}">
              <a16:creationId xmlns:a16="http://schemas.microsoft.com/office/drawing/2014/main" id="{00000000-0008-0000-0000-000094050000}"/>
            </a:ext>
          </a:extLst>
        </xdr:cNvPr>
        <xdr:cNvSpPr/>
      </xdr:nvSpPr>
      <xdr:spPr bwMode="auto">
        <a:xfrm>
          <a:off x="2106930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38</xdr:row>
      <xdr:rowOff>1371600</xdr:rowOff>
    </xdr:from>
    <xdr:ext cx="381000" cy="228600"/>
    <xdr:sp macro="" textlink="">
      <xdr:nvSpPr>
        <xdr:cNvPr id="1429" name="Check Box 53" hidden="1">
          <a:extLst>
            <a:ext uri="{FF2B5EF4-FFF2-40B4-BE49-F238E27FC236}">
              <a16:creationId xmlns:a16="http://schemas.microsoft.com/office/drawing/2014/main" id="{00000000-0008-0000-0000-000095050000}"/>
            </a:ext>
          </a:extLst>
        </xdr:cNvPr>
        <xdr:cNvSpPr/>
      </xdr:nvSpPr>
      <xdr:spPr bwMode="auto">
        <a:xfrm>
          <a:off x="2106930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38</xdr:row>
      <xdr:rowOff>1371600</xdr:rowOff>
    </xdr:from>
    <xdr:ext cx="381000" cy="228600"/>
    <xdr:sp macro="" textlink="">
      <xdr:nvSpPr>
        <xdr:cNvPr id="1430" name="Check Box 54" hidden="1">
          <a:extLst>
            <a:ext uri="{FF2B5EF4-FFF2-40B4-BE49-F238E27FC236}">
              <a16:creationId xmlns:a16="http://schemas.microsoft.com/office/drawing/2014/main" id="{00000000-0008-0000-0000-000096050000}"/>
            </a:ext>
          </a:extLst>
        </xdr:cNvPr>
        <xdr:cNvSpPr/>
      </xdr:nvSpPr>
      <xdr:spPr bwMode="auto">
        <a:xfrm>
          <a:off x="2106930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38</xdr:row>
      <xdr:rowOff>1371600</xdr:rowOff>
    </xdr:from>
    <xdr:ext cx="381000" cy="228600"/>
    <xdr:sp macro="" textlink="">
      <xdr:nvSpPr>
        <xdr:cNvPr id="1431" name="Check Box 55" hidden="1">
          <a:extLst>
            <a:ext uri="{FF2B5EF4-FFF2-40B4-BE49-F238E27FC236}">
              <a16:creationId xmlns:a16="http://schemas.microsoft.com/office/drawing/2014/main" id="{00000000-0008-0000-0000-000097050000}"/>
            </a:ext>
          </a:extLst>
        </xdr:cNvPr>
        <xdr:cNvSpPr/>
      </xdr:nvSpPr>
      <xdr:spPr bwMode="auto">
        <a:xfrm>
          <a:off x="2106930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38</xdr:row>
      <xdr:rowOff>1371600</xdr:rowOff>
    </xdr:from>
    <xdr:ext cx="381000" cy="228600"/>
    <xdr:sp macro="" textlink="">
      <xdr:nvSpPr>
        <xdr:cNvPr id="1432" name="Check Box 56" hidden="1">
          <a:extLst>
            <a:ext uri="{FF2B5EF4-FFF2-40B4-BE49-F238E27FC236}">
              <a16:creationId xmlns:a16="http://schemas.microsoft.com/office/drawing/2014/main" id="{00000000-0008-0000-0000-000098050000}"/>
            </a:ext>
          </a:extLst>
        </xdr:cNvPr>
        <xdr:cNvSpPr/>
      </xdr:nvSpPr>
      <xdr:spPr bwMode="auto">
        <a:xfrm>
          <a:off x="21069300"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39</xdr:row>
      <xdr:rowOff>1371600</xdr:rowOff>
    </xdr:from>
    <xdr:ext cx="381000" cy="228600"/>
    <xdr:sp macro="" textlink="">
      <xdr:nvSpPr>
        <xdr:cNvPr id="1433" name="Check Box 57" hidden="1">
          <a:extLst>
            <a:ext uri="{FF2B5EF4-FFF2-40B4-BE49-F238E27FC236}">
              <a16:creationId xmlns:a16="http://schemas.microsoft.com/office/drawing/2014/main" id="{00000000-0008-0000-0000-000099050000}"/>
            </a:ext>
          </a:extLst>
        </xdr:cNvPr>
        <xdr:cNvSpPr/>
      </xdr:nvSpPr>
      <xdr:spPr bwMode="auto">
        <a:xfrm>
          <a:off x="2106930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39</xdr:row>
      <xdr:rowOff>1371600</xdr:rowOff>
    </xdr:from>
    <xdr:ext cx="381000" cy="228600"/>
    <xdr:sp macro="" textlink="">
      <xdr:nvSpPr>
        <xdr:cNvPr id="1434" name="Check Box 58" hidden="1">
          <a:extLst>
            <a:ext uri="{FF2B5EF4-FFF2-40B4-BE49-F238E27FC236}">
              <a16:creationId xmlns:a16="http://schemas.microsoft.com/office/drawing/2014/main" id="{00000000-0008-0000-0000-00009A050000}"/>
            </a:ext>
          </a:extLst>
        </xdr:cNvPr>
        <xdr:cNvSpPr/>
      </xdr:nvSpPr>
      <xdr:spPr bwMode="auto">
        <a:xfrm>
          <a:off x="2106930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39</xdr:row>
      <xdr:rowOff>1371600</xdr:rowOff>
    </xdr:from>
    <xdr:ext cx="381000" cy="228600"/>
    <xdr:sp macro="" textlink="">
      <xdr:nvSpPr>
        <xdr:cNvPr id="1435" name="Check Box 59" hidden="1">
          <a:extLst>
            <a:ext uri="{FF2B5EF4-FFF2-40B4-BE49-F238E27FC236}">
              <a16:creationId xmlns:a16="http://schemas.microsoft.com/office/drawing/2014/main" id="{00000000-0008-0000-0000-00009B050000}"/>
            </a:ext>
          </a:extLst>
        </xdr:cNvPr>
        <xdr:cNvSpPr/>
      </xdr:nvSpPr>
      <xdr:spPr bwMode="auto">
        <a:xfrm>
          <a:off x="2106930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39</xdr:row>
      <xdr:rowOff>1371600</xdr:rowOff>
    </xdr:from>
    <xdr:ext cx="381000" cy="228600"/>
    <xdr:sp macro="" textlink="">
      <xdr:nvSpPr>
        <xdr:cNvPr id="1436" name="Check Box 60" hidden="1">
          <a:extLst>
            <a:ext uri="{FF2B5EF4-FFF2-40B4-BE49-F238E27FC236}">
              <a16:creationId xmlns:a16="http://schemas.microsoft.com/office/drawing/2014/main" id="{00000000-0008-0000-0000-00009C050000}"/>
            </a:ext>
          </a:extLst>
        </xdr:cNvPr>
        <xdr:cNvSpPr/>
      </xdr:nvSpPr>
      <xdr:spPr bwMode="auto">
        <a:xfrm>
          <a:off x="2106930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39</xdr:row>
      <xdr:rowOff>1371600</xdr:rowOff>
    </xdr:from>
    <xdr:ext cx="381000" cy="228600"/>
    <xdr:sp macro="" textlink="">
      <xdr:nvSpPr>
        <xdr:cNvPr id="1437" name="Check Box 61" hidden="1">
          <a:extLst>
            <a:ext uri="{FF2B5EF4-FFF2-40B4-BE49-F238E27FC236}">
              <a16:creationId xmlns:a16="http://schemas.microsoft.com/office/drawing/2014/main" id="{00000000-0008-0000-0000-00009D050000}"/>
            </a:ext>
          </a:extLst>
        </xdr:cNvPr>
        <xdr:cNvSpPr/>
      </xdr:nvSpPr>
      <xdr:spPr bwMode="auto">
        <a:xfrm>
          <a:off x="2106930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39</xdr:row>
      <xdr:rowOff>1371600</xdr:rowOff>
    </xdr:from>
    <xdr:ext cx="381000" cy="228600"/>
    <xdr:sp macro="" textlink="">
      <xdr:nvSpPr>
        <xdr:cNvPr id="1438" name="Check Box 62" hidden="1">
          <a:extLst>
            <a:ext uri="{FF2B5EF4-FFF2-40B4-BE49-F238E27FC236}">
              <a16:creationId xmlns:a16="http://schemas.microsoft.com/office/drawing/2014/main" id="{00000000-0008-0000-0000-00009E050000}"/>
            </a:ext>
          </a:extLst>
        </xdr:cNvPr>
        <xdr:cNvSpPr/>
      </xdr:nvSpPr>
      <xdr:spPr bwMode="auto">
        <a:xfrm>
          <a:off x="2106930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39</xdr:row>
      <xdr:rowOff>1371600</xdr:rowOff>
    </xdr:from>
    <xdr:ext cx="381000" cy="228600"/>
    <xdr:sp macro="" textlink="">
      <xdr:nvSpPr>
        <xdr:cNvPr id="1439" name="Check Box 63" hidden="1">
          <a:extLst>
            <a:ext uri="{FF2B5EF4-FFF2-40B4-BE49-F238E27FC236}">
              <a16:creationId xmlns:a16="http://schemas.microsoft.com/office/drawing/2014/main" id="{00000000-0008-0000-0000-00009F050000}"/>
            </a:ext>
          </a:extLst>
        </xdr:cNvPr>
        <xdr:cNvSpPr/>
      </xdr:nvSpPr>
      <xdr:spPr bwMode="auto">
        <a:xfrm>
          <a:off x="21069300"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440" name="Check Box 64" hidden="1">
          <a:extLst>
            <a:ext uri="{FF2B5EF4-FFF2-40B4-BE49-F238E27FC236}">
              <a16:creationId xmlns:a16="http://schemas.microsoft.com/office/drawing/2014/main" id="{00000000-0008-0000-0000-0000A0050000}"/>
            </a:ext>
          </a:extLst>
        </xdr:cNvPr>
        <xdr:cNvSpPr/>
      </xdr:nvSpPr>
      <xdr:spPr bwMode="auto">
        <a:xfrm>
          <a:off x="2106930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441" name="Check Box 65" hidden="1">
          <a:extLst>
            <a:ext uri="{FF2B5EF4-FFF2-40B4-BE49-F238E27FC236}">
              <a16:creationId xmlns:a16="http://schemas.microsoft.com/office/drawing/2014/main" id="{00000000-0008-0000-0000-0000A1050000}"/>
            </a:ext>
          </a:extLst>
        </xdr:cNvPr>
        <xdr:cNvSpPr/>
      </xdr:nvSpPr>
      <xdr:spPr bwMode="auto">
        <a:xfrm>
          <a:off x="2106930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442" name="Check Box 66" hidden="1">
          <a:extLst>
            <a:ext uri="{FF2B5EF4-FFF2-40B4-BE49-F238E27FC236}">
              <a16:creationId xmlns:a16="http://schemas.microsoft.com/office/drawing/2014/main" id="{00000000-0008-0000-0000-0000A2050000}"/>
            </a:ext>
          </a:extLst>
        </xdr:cNvPr>
        <xdr:cNvSpPr/>
      </xdr:nvSpPr>
      <xdr:spPr bwMode="auto">
        <a:xfrm>
          <a:off x="2106930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443" name="Check Box 67" hidden="1">
          <a:extLst>
            <a:ext uri="{FF2B5EF4-FFF2-40B4-BE49-F238E27FC236}">
              <a16:creationId xmlns:a16="http://schemas.microsoft.com/office/drawing/2014/main" id="{00000000-0008-0000-0000-0000A3050000}"/>
            </a:ext>
          </a:extLst>
        </xdr:cNvPr>
        <xdr:cNvSpPr/>
      </xdr:nvSpPr>
      <xdr:spPr bwMode="auto">
        <a:xfrm>
          <a:off x="2106930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444" name="Check Box 68" hidden="1">
          <a:extLst>
            <a:ext uri="{FF2B5EF4-FFF2-40B4-BE49-F238E27FC236}">
              <a16:creationId xmlns:a16="http://schemas.microsoft.com/office/drawing/2014/main" id="{00000000-0008-0000-0000-0000A4050000}"/>
            </a:ext>
          </a:extLst>
        </xdr:cNvPr>
        <xdr:cNvSpPr/>
      </xdr:nvSpPr>
      <xdr:spPr bwMode="auto">
        <a:xfrm>
          <a:off x="2106930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445" name="Check Box 69" hidden="1">
          <a:extLst>
            <a:ext uri="{FF2B5EF4-FFF2-40B4-BE49-F238E27FC236}">
              <a16:creationId xmlns:a16="http://schemas.microsoft.com/office/drawing/2014/main" id="{00000000-0008-0000-0000-0000A5050000}"/>
            </a:ext>
          </a:extLst>
        </xdr:cNvPr>
        <xdr:cNvSpPr/>
      </xdr:nvSpPr>
      <xdr:spPr bwMode="auto">
        <a:xfrm>
          <a:off x="2106930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446" name="Check Box 70" hidden="1">
          <a:extLst>
            <a:ext uri="{FF2B5EF4-FFF2-40B4-BE49-F238E27FC236}">
              <a16:creationId xmlns:a16="http://schemas.microsoft.com/office/drawing/2014/main" id="{00000000-0008-0000-0000-0000A6050000}"/>
            </a:ext>
          </a:extLst>
        </xdr:cNvPr>
        <xdr:cNvSpPr/>
      </xdr:nvSpPr>
      <xdr:spPr bwMode="auto">
        <a:xfrm>
          <a:off x="2106930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447" name="Check Box 71" hidden="1">
          <a:extLst>
            <a:ext uri="{FF2B5EF4-FFF2-40B4-BE49-F238E27FC236}">
              <a16:creationId xmlns:a16="http://schemas.microsoft.com/office/drawing/2014/main" id="{00000000-0008-0000-0000-0000A7050000}"/>
            </a:ext>
          </a:extLst>
        </xdr:cNvPr>
        <xdr:cNvSpPr/>
      </xdr:nvSpPr>
      <xdr:spPr bwMode="auto">
        <a:xfrm>
          <a:off x="21069300"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448" name="Check Box 72" hidden="1">
          <a:extLst>
            <a:ext uri="{FF2B5EF4-FFF2-40B4-BE49-F238E27FC236}">
              <a16:creationId xmlns:a16="http://schemas.microsoft.com/office/drawing/2014/main" id="{00000000-0008-0000-0000-0000A8050000}"/>
            </a:ext>
          </a:extLst>
        </xdr:cNvPr>
        <xdr:cNvSpPr/>
      </xdr:nvSpPr>
      <xdr:spPr bwMode="auto">
        <a:xfrm>
          <a:off x="2106930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449" name="Check Box 73" hidden="1">
          <a:extLst>
            <a:ext uri="{FF2B5EF4-FFF2-40B4-BE49-F238E27FC236}">
              <a16:creationId xmlns:a16="http://schemas.microsoft.com/office/drawing/2014/main" id="{00000000-0008-0000-0000-0000A9050000}"/>
            </a:ext>
          </a:extLst>
        </xdr:cNvPr>
        <xdr:cNvSpPr/>
      </xdr:nvSpPr>
      <xdr:spPr bwMode="auto">
        <a:xfrm>
          <a:off x="2106930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450" name="Check Box 74" hidden="1">
          <a:extLst>
            <a:ext uri="{FF2B5EF4-FFF2-40B4-BE49-F238E27FC236}">
              <a16:creationId xmlns:a16="http://schemas.microsoft.com/office/drawing/2014/main" id="{00000000-0008-0000-0000-0000AA050000}"/>
            </a:ext>
          </a:extLst>
        </xdr:cNvPr>
        <xdr:cNvSpPr/>
      </xdr:nvSpPr>
      <xdr:spPr bwMode="auto">
        <a:xfrm>
          <a:off x="2106930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451" name="Check Box 75" hidden="1">
          <a:extLst>
            <a:ext uri="{FF2B5EF4-FFF2-40B4-BE49-F238E27FC236}">
              <a16:creationId xmlns:a16="http://schemas.microsoft.com/office/drawing/2014/main" id="{00000000-0008-0000-0000-0000AB050000}"/>
            </a:ext>
          </a:extLst>
        </xdr:cNvPr>
        <xdr:cNvSpPr/>
      </xdr:nvSpPr>
      <xdr:spPr bwMode="auto">
        <a:xfrm>
          <a:off x="2106930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452" name="Check Box 76" hidden="1">
          <a:extLst>
            <a:ext uri="{FF2B5EF4-FFF2-40B4-BE49-F238E27FC236}">
              <a16:creationId xmlns:a16="http://schemas.microsoft.com/office/drawing/2014/main" id="{00000000-0008-0000-0000-0000AC050000}"/>
            </a:ext>
          </a:extLst>
        </xdr:cNvPr>
        <xdr:cNvSpPr/>
      </xdr:nvSpPr>
      <xdr:spPr bwMode="auto">
        <a:xfrm>
          <a:off x="2106930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453" name="Check Box 77" hidden="1">
          <a:extLst>
            <a:ext uri="{FF2B5EF4-FFF2-40B4-BE49-F238E27FC236}">
              <a16:creationId xmlns:a16="http://schemas.microsoft.com/office/drawing/2014/main" id="{00000000-0008-0000-0000-0000AD050000}"/>
            </a:ext>
          </a:extLst>
        </xdr:cNvPr>
        <xdr:cNvSpPr/>
      </xdr:nvSpPr>
      <xdr:spPr bwMode="auto">
        <a:xfrm>
          <a:off x="2106930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454" name="Check Box 78" hidden="1">
          <a:extLst>
            <a:ext uri="{FF2B5EF4-FFF2-40B4-BE49-F238E27FC236}">
              <a16:creationId xmlns:a16="http://schemas.microsoft.com/office/drawing/2014/main" id="{00000000-0008-0000-0000-0000AE050000}"/>
            </a:ext>
          </a:extLst>
        </xdr:cNvPr>
        <xdr:cNvSpPr/>
      </xdr:nvSpPr>
      <xdr:spPr bwMode="auto">
        <a:xfrm>
          <a:off x="2106930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455" name="Check Box 79" hidden="1">
          <a:extLst>
            <a:ext uri="{FF2B5EF4-FFF2-40B4-BE49-F238E27FC236}">
              <a16:creationId xmlns:a16="http://schemas.microsoft.com/office/drawing/2014/main" id="{00000000-0008-0000-0000-0000AF050000}"/>
            </a:ext>
          </a:extLst>
        </xdr:cNvPr>
        <xdr:cNvSpPr/>
      </xdr:nvSpPr>
      <xdr:spPr bwMode="auto">
        <a:xfrm>
          <a:off x="2106930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456" name="Check Box 80" hidden="1">
          <a:extLst>
            <a:ext uri="{FF2B5EF4-FFF2-40B4-BE49-F238E27FC236}">
              <a16:creationId xmlns:a16="http://schemas.microsoft.com/office/drawing/2014/main" id="{00000000-0008-0000-0000-0000B0050000}"/>
            </a:ext>
          </a:extLst>
        </xdr:cNvPr>
        <xdr:cNvSpPr/>
      </xdr:nvSpPr>
      <xdr:spPr bwMode="auto">
        <a:xfrm>
          <a:off x="21069300"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457" name="Check Box 81" hidden="1">
          <a:extLst>
            <a:ext uri="{FF2B5EF4-FFF2-40B4-BE49-F238E27FC236}">
              <a16:creationId xmlns:a16="http://schemas.microsoft.com/office/drawing/2014/main" id="{00000000-0008-0000-0000-0000B1050000}"/>
            </a:ext>
          </a:extLst>
        </xdr:cNvPr>
        <xdr:cNvSpPr/>
      </xdr:nvSpPr>
      <xdr:spPr bwMode="auto">
        <a:xfrm>
          <a:off x="2106930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458" name="Check Box 82" hidden="1">
          <a:extLst>
            <a:ext uri="{FF2B5EF4-FFF2-40B4-BE49-F238E27FC236}">
              <a16:creationId xmlns:a16="http://schemas.microsoft.com/office/drawing/2014/main" id="{00000000-0008-0000-0000-0000B2050000}"/>
            </a:ext>
          </a:extLst>
        </xdr:cNvPr>
        <xdr:cNvSpPr/>
      </xdr:nvSpPr>
      <xdr:spPr bwMode="auto">
        <a:xfrm>
          <a:off x="2106930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459" name="Check Box 83" hidden="1">
          <a:extLst>
            <a:ext uri="{FF2B5EF4-FFF2-40B4-BE49-F238E27FC236}">
              <a16:creationId xmlns:a16="http://schemas.microsoft.com/office/drawing/2014/main" id="{00000000-0008-0000-0000-0000B3050000}"/>
            </a:ext>
          </a:extLst>
        </xdr:cNvPr>
        <xdr:cNvSpPr/>
      </xdr:nvSpPr>
      <xdr:spPr bwMode="auto">
        <a:xfrm>
          <a:off x="2106930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460" name="Check Box 84" hidden="1">
          <a:extLst>
            <a:ext uri="{FF2B5EF4-FFF2-40B4-BE49-F238E27FC236}">
              <a16:creationId xmlns:a16="http://schemas.microsoft.com/office/drawing/2014/main" id="{00000000-0008-0000-0000-0000B4050000}"/>
            </a:ext>
          </a:extLst>
        </xdr:cNvPr>
        <xdr:cNvSpPr/>
      </xdr:nvSpPr>
      <xdr:spPr bwMode="auto">
        <a:xfrm>
          <a:off x="2106930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461" name="Check Box 85" hidden="1">
          <a:extLst>
            <a:ext uri="{FF2B5EF4-FFF2-40B4-BE49-F238E27FC236}">
              <a16:creationId xmlns:a16="http://schemas.microsoft.com/office/drawing/2014/main" id="{00000000-0008-0000-0000-0000B5050000}"/>
            </a:ext>
          </a:extLst>
        </xdr:cNvPr>
        <xdr:cNvSpPr/>
      </xdr:nvSpPr>
      <xdr:spPr bwMode="auto">
        <a:xfrm>
          <a:off x="2106930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462" name="Check Box 86" hidden="1">
          <a:extLst>
            <a:ext uri="{FF2B5EF4-FFF2-40B4-BE49-F238E27FC236}">
              <a16:creationId xmlns:a16="http://schemas.microsoft.com/office/drawing/2014/main" id="{00000000-0008-0000-0000-0000B6050000}"/>
            </a:ext>
          </a:extLst>
        </xdr:cNvPr>
        <xdr:cNvSpPr/>
      </xdr:nvSpPr>
      <xdr:spPr bwMode="auto">
        <a:xfrm>
          <a:off x="2106930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463" name="Check Box 87" hidden="1">
          <a:extLst>
            <a:ext uri="{FF2B5EF4-FFF2-40B4-BE49-F238E27FC236}">
              <a16:creationId xmlns:a16="http://schemas.microsoft.com/office/drawing/2014/main" id="{00000000-0008-0000-0000-0000B7050000}"/>
            </a:ext>
          </a:extLst>
        </xdr:cNvPr>
        <xdr:cNvSpPr/>
      </xdr:nvSpPr>
      <xdr:spPr bwMode="auto">
        <a:xfrm>
          <a:off x="2106930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464" name="Check Box 88" hidden="1">
          <a:extLst>
            <a:ext uri="{FF2B5EF4-FFF2-40B4-BE49-F238E27FC236}">
              <a16:creationId xmlns:a16="http://schemas.microsoft.com/office/drawing/2014/main" id="{00000000-0008-0000-0000-0000B8050000}"/>
            </a:ext>
          </a:extLst>
        </xdr:cNvPr>
        <xdr:cNvSpPr/>
      </xdr:nvSpPr>
      <xdr:spPr bwMode="auto">
        <a:xfrm>
          <a:off x="2106930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465" name="Check Box 89" hidden="1">
          <a:extLst>
            <a:ext uri="{FF2B5EF4-FFF2-40B4-BE49-F238E27FC236}">
              <a16:creationId xmlns:a16="http://schemas.microsoft.com/office/drawing/2014/main" id="{00000000-0008-0000-0000-0000B9050000}"/>
            </a:ext>
          </a:extLst>
        </xdr:cNvPr>
        <xdr:cNvSpPr/>
      </xdr:nvSpPr>
      <xdr:spPr bwMode="auto">
        <a:xfrm>
          <a:off x="2106930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466" name="Check Box 90" hidden="1">
          <a:extLst>
            <a:ext uri="{FF2B5EF4-FFF2-40B4-BE49-F238E27FC236}">
              <a16:creationId xmlns:a16="http://schemas.microsoft.com/office/drawing/2014/main" id="{00000000-0008-0000-0000-0000BA050000}"/>
            </a:ext>
          </a:extLst>
        </xdr:cNvPr>
        <xdr:cNvSpPr/>
      </xdr:nvSpPr>
      <xdr:spPr bwMode="auto">
        <a:xfrm>
          <a:off x="21069300"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467" name="Check Box 91" hidden="1">
          <a:extLst>
            <a:ext uri="{FF2B5EF4-FFF2-40B4-BE49-F238E27FC236}">
              <a16:creationId xmlns:a16="http://schemas.microsoft.com/office/drawing/2014/main" id="{00000000-0008-0000-0000-0000BB050000}"/>
            </a:ext>
          </a:extLst>
        </xdr:cNvPr>
        <xdr:cNvSpPr/>
      </xdr:nvSpPr>
      <xdr:spPr bwMode="auto">
        <a:xfrm>
          <a:off x="2106930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468" name="Check Box 92" hidden="1">
          <a:extLst>
            <a:ext uri="{FF2B5EF4-FFF2-40B4-BE49-F238E27FC236}">
              <a16:creationId xmlns:a16="http://schemas.microsoft.com/office/drawing/2014/main" id="{00000000-0008-0000-0000-0000BC050000}"/>
            </a:ext>
          </a:extLst>
        </xdr:cNvPr>
        <xdr:cNvSpPr/>
      </xdr:nvSpPr>
      <xdr:spPr bwMode="auto">
        <a:xfrm>
          <a:off x="2106930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469" name="Check Box 93" hidden="1">
          <a:extLst>
            <a:ext uri="{FF2B5EF4-FFF2-40B4-BE49-F238E27FC236}">
              <a16:creationId xmlns:a16="http://schemas.microsoft.com/office/drawing/2014/main" id="{00000000-0008-0000-0000-0000BD050000}"/>
            </a:ext>
          </a:extLst>
        </xdr:cNvPr>
        <xdr:cNvSpPr/>
      </xdr:nvSpPr>
      <xdr:spPr bwMode="auto">
        <a:xfrm>
          <a:off x="2106930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470" name="Check Box 94" hidden="1">
          <a:extLst>
            <a:ext uri="{FF2B5EF4-FFF2-40B4-BE49-F238E27FC236}">
              <a16:creationId xmlns:a16="http://schemas.microsoft.com/office/drawing/2014/main" id="{00000000-0008-0000-0000-0000BE050000}"/>
            </a:ext>
          </a:extLst>
        </xdr:cNvPr>
        <xdr:cNvSpPr/>
      </xdr:nvSpPr>
      <xdr:spPr bwMode="auto">
        <a:xfrm>
          <a:off x="2106930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471" name="Check Box 95" hidden="1">
          <a:extLst>
            <a:ext uri="{FF2B5EF4-FFF2-40B4-BE49-F238E27FC236}">
              <a16:creationId xmlns:a16="http://schemas.microsoft.com/office/drawing/2014/main" id="{00000000-0008-0000-0000-0000BF050000}"/>
            </a:ext>
          </a:extLst>
        </xdr:cNvPr>
        <xdr:cNvSpPr/>
      </xdr:nvSpPr>
      <xdr:spPr bwMode="auto">
        <a:xfrm>
          <a:off x="2106930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472" name="Check Box 96" hidden="1">
          <a:extLst>
            <a:ext uri="{FF2B5EF4-FFF2-40B4-BE49-F238E27FC236}">
              <a16:creationId xmlns:a16="http://schemas.microsoft.com/office/drawing/2014/main" id="{00000000-0008-0000-0000-0000C0050000}"/>
            </a:ext>
          </a:extLst>
        </xdr:cNvPr>
        <xdr:cNvSpPr/>
      </xdr:nvSpPr>
      <xdr:spPr bwMode="auto">
        <a:xfrm>
          <a:off x="2106930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473" name="Check Box 97" hidden="1">
          <a:extLst>
            <a:ext uri="{FF2B5EF4-FFF2-40B4-BE49-F238E27FC236}">
              <a16:creationId xmlns:a16="http://schemas.microsoft.com/office/drawing/2014/main" id="{00000000-0008-0000-0000-0000C1050000}"/>
            </a:ext>
          </a:extLst>
        </xdr:cNvPr>
        <xdr:cNvSpPr/>
      </xdr:nvSpPr>
      <xdr:spPr bwMode="auto">
        <a:xfrm>
          <a:off x="2106930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474" name="Check Box 98" hidden="1">
          <a:extLst>
            <a:ext uri="{FF2B5EF4-FFF2-40B4-BE49-F238E27FC236}">
              <a16:creationId xmlns:a16="http://schemas.microsoft.com/office/drawing/2014/main" id="{00000000-0008-0000-0000-0000C2050000}"/>
            </a:ext>
          </a:extLst>
        </xdr:cNvPr>
        <xdr:cNvSpPr/>
      </xdr:nvSpPr>
      <xdr:spPr bwMode="auto">
        <a:xfrm>
          <a:off x="2106930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475" name="Check Box 99" hidden="1">
          <a:extLst>
            <a:ext uri="{FF2B5EF4-FFF2-40B4-BE49-F238E27FC236}">
              <a16:creationId xmlns:a16="http://schemas.microsoft.com/office/drawing/2014/main" id="{00000000-0008-0000-0000-0000C3050000}"/>
            </a:ext>
          </a:extLst>
        </xdr:cNvPr>
        <xdr:cNvSpPr/>
      </xdr:nvSpPr>
      <xdr:spPr bwMode="auto">
        <a:xfrm>
          <a:off x="2106930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476" name="Check Box 100" hidden="1">
          <a:extLst>
            <a:ext uri="{FF2B5EF4-FFF2-40B4-BE49-F238E27FC236}">
              <a16:creationId xmlns:a16="http://schemas.microsoft.com/office/drawing/2014/main" id="{00000000-0008-0000-0000-0000C4050000}"/>
            </a:ext>
          </a:extLst>
        </xdr:cNvPr>
        <xdr:cNvSpPr/>
      </xdr:nvSpPr>
      <xdr:spPr bwMode="auto">
        <a:xfrm>
          <a:off x="2106930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477" name="Check Box 101" hidden="1">
          <a:extLst>
            <a:ext uri="{FF2B5EF4-FFF2-40B4-BE49-F238E27FC236}">
              <a16:creationId xmlns:a16="http://schemas.microsoft.com/office/drawing/2014/main" id="{00000000-0008-0000-0000-0000C5050000}"/>
            </a:ext>
          </a:extLst>
        </xdr:cNvPr>
        <xdr:cNvSpPr/>
      </xdr:nvSpPr>
      <xdr:spPr bwMode="auto">
        <a:xfrm>
          <a:off x="21069300"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478" name="Check Box 102" hidden="1">
          <a:extLst>
            <a:ext uri="{FF2B5EF4-FFF2-40B4-BE49-F238E27FC236}">
              <a16:creationId xmlns:a16="http://schemas.microsoft.com/office/drawing/2014/main" id="{00000000-0008-0000-0000-0000C6050000}"/>
            </a:ext>
          </a:extLst>
        </xdr:cNvPr>
        <xdr:cNvSpPr/>
      </xdr:nvSpPr>
      <xdr:spPr bwMode="auto">
        <a:xfrm>
          <a:off x="2106930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479" name="Check Box 103" hidden="1">
          <a:extLst>
            <a:ext uri="{FF2B5EF4-FFF2-40B4-BE49-F238E27FC236}">
              <a16:creationId xmlns:a16="http://schemas.microsoft.com/office/drawing/2014/main" id="{00000000-0008-0000-0000-0000C7050000}"/>
            </a:ext>
          </a:extLst>
        </xdr:cNvPr>
        <xdr:cNvSpPr/>
      </xdr:nvSpPr>
      <xdr:spPr bwMode="auto">
        <a:xfrm>
          <a:off x="2106930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480" name="Check Box 104" hidden="1">
          <a:extLst>
            <a:ext uri="{FF2B5EF4-FFF2-40B4-BE49-F238E27FC236}">
              <a16:creationId xmlns:a16="http://schemas.microsoft.com/office/drawing/2014/main" id="{00000000-0008-0000-0000-0000C8050000}"/>
            </a:ext>
          </a:extLst>
        </xdr:cNvPr>
        <xdr:cNvSpPr/>
      </xdr:nvSpPr>
      <xdr:spPr bwMode="auto">
        <a:xfrm>
          <a:off x="2106930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481" name="Check Box 105" hidden="1">
          <a:extLst>
            <a:ext uri="{FF2B5EF4-FFF2-40B4-BE49-F238E27FC236}">
              <a16:creationId xmlns:a16="http://schemas.microsoft.com/office/drawing/2014/main" id="{00000000-0008-0000-0000-0000C9050000}"/>
            </a:ext>
          </a:extLst>
        </xdr:cNvPr>
        <xdr:cNvSpPr/>
      </xdr:nvSpPr>
      <xdr:spPr bwMode="auto">
        <a:xfrm>
          <a:off x="2106930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482" name="Check Box 106" hidden="1">
          <a:extLst>
            <a:ext uri="{FF2B5EF4-FFF2-40B4-BE49-F238E27FC236}">
              <a16:creationId xmlns:a16="http://schemas.microsoft.com/office/drawing/2014/main" id="{00000000-0008-0000-0000-0000CA050000}"/>
            </a:ext>
          </a:extLst>
        </xdr:cNvPr>
        <xdr:cNvSpPr/>
      </xdr:nvSpPr>
      <xdr:spPr bwMode="auto">
        <a:xfrm>
          <a:off x="2106930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483" name="Check Box 107" hidden="1">
          <a:extLst>
            <a:ext uri="{FF2B5EF4-FFF2-40B4-BE49-F238E27FC236}">
              <a16:creationId xmlns:a16="http://schemas.microsoft.com/office/drawing/2014/main" id="{00000000-0008-0000-0000-0000CB050000}"/>
            </a:ext>
          </a:extLst>
        </xdr:cNvPr>
        <xdr:cNvSpPr/>
      </xdr:nvSpPr>
      <xdr:spPr bwMode="auto">
        <a:xfrm>
          <a:off x="2106930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484" name="Check Box 108" hidden="1">
          <a:extLst>
            <a:ext uri="{FF2B5EF4-FFF2-40B4-BE49-F238E27FC236}">
              <a16:creationId xmlns:a16="http://schemas.microsoft.com/office/drawing/2014/main" id="{00000000-0008-0000-0000-0000CC050000}"/>
            </a:ext>
          </a:extLst>
        </xdr:cNvPr>
        <xdr:cNvSpPr/>
      </xdr:nvSpPr>
      <xdr:spPr bwMode="auto">
        <a:xfrm>
          <a:off x="2106930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485" name="Check Box 109" hidden="1">
          <a:extLst>
            <a:ext uri="{FF2B5EF4-FFF2-40B4-BE49-F238E27FC236}">
              <a16:creationId xmlns:a16="http://schemas.microsoft.com/office/drawing/2014/main" id="{00000000-0008-0000-0000-0000CD050000}"/>
            </a:ext>
          </a:extLst>
        </xdr:cNvPr>
        <xdr:cNvSpPr/>
      </xdr:nvSpPr>
      <xdr:spPr bwMode="auto">
        <a:xfrm>
          <a:off x="2106930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486" name="Check Box 110" hidden="1">
          <a:extLst>
            <a:ext uri="{FF2B5EF4-FFF2-40B4-BE49-F238E27FC236}">
              <a16:creationId xmlns:a16="http://schemas.microsoft.com/office/drawing/2014/main" id="{00000000-0008-0000-0000-0000CE050000}"/>
            </a:ext>
          </a:extLst>
        </xdr:cNvPr>
        <xdr:cNvSpPr/>
      </xdr:nvSpPr>
      <xdr:spPr bwMode="auto">
        <a:xfrm>
          <a:off x="2106930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487" name="Check Box 111" hidden="1">
          <a:extLst>
            <a:ext uri="{FF2B5EF4-FFF2-40B4-BE49-F238E27FC236}">
              <a16:creationId xmlns:a16="http://schemas.microsoft.com/office/drawing/2014/main" id="{00000000-0008-0000-0000-0000CF050000}"/>
            </a:ext>
          </a:extLst>
        </xdr:cNvPr>
        <xdr:cNvSpPr/>
      </xdr:nvSpPr>
      <xdr:spPr bwMode="auto">
        <a:xfrm>
          <a:off x="2106930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488" name="Check Box 112" hidden="1">
          <a:extLst>
            <a:ext uri="{FF2B5EF4-FFF2-40B4-BE49-F238E27FC236}">
              <a16:creationId xmlns:a16="http://schemas.microsoft.com/office/drawing/2014/main" id="{00000000-0008-0000-0000-0000D0050000}"/>
            </a:ext>
          </a:extLst>
        </xdr:cNvPr>
        <xdr:cNvSpPr/>
      </xdr:nvSpPr>
      <xdr:spPr bwMode="auto">
        <a:xfrm>
          <a:off x="2106930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489" name="Check Box 113" hidden="1">
          <a:extLst>
            <a:ext uri="{FF2B5EF4-FFF2-40B4-BE49-F238E27FC236}">
              <a16:creationId xmlns:a16="http://schemas.microsoft.com/office/drawing/2014/main" id="{00000000-0008-0000-0000-0000D1050000}"/>
            </a:ext>
          </a:extLst>
        </xdr:cNvPr>
        <xdr:cNvSpPr/>
      </xdr:nvSpPr>
      <xdr:spPr bwMode="auto">
        <a:xfrm>
          <a:off x="21069300"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490" name="Check Box 114" hidden="1">
          <a:extLst>
            <a:ext uri="{FF2B5EF4-FFF2-40B4-BE49-F238E27FC236}">
              <a16:creationId xmlns:a16="http://schemas.microsoft.com/office/drawing/2014/main" id="{00000000-0008-0000-0000-0000D2050000}"/>
            </a:ext>
          </a:extLst>
        </xdr:cNvPr>
        <xdr:cNvSpPr/>
      </xdr:nvSpPr>
      <xdr:spPr bwMode="auto">
        <a:xfrm>
          <a:off x="2106930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491" name="Check Box 115" hidden="1">
          <a:extLst>
            <a:ext uri="{FF2B5EF4-FFF2-40B4-BE49-F238E27FC236}">
              <a16:creationId xmlns:a16="http://schemas.microsoft.com/office/drawing/2014/main" id="{00000000-0008-0000-0000-0000D3050000}"/>
            </a:ext>
          </a:extLst>
        </xdr:cNvPr>
        <xdr:cNvSpPr/>
      </xdr:nvSpPr>
      <xdr:spPr bwMode="auto">
        <a:xfrm>
          <a:off x="2106930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492" name="Check Box 116" hidden="1">
          <a:extLst>
            <a:ext uri="{FF2B5EF4-FFF2-40B4-BE49-F238E27FC236}">
              <a16:creationId xmlns:a16="http://schemas.microsoft.com/office/drawing/2014/main" id="{00000000-0008-0000-0000-0000D4050000}"/>
            </a:ext>
          </a:extLst>
        </xdr:cNvPr>
        <xdr:cNvSpPr/>
      </xdr:nvSpPr>
      <xdr:spPr bwMode="auto">
        <a:xfrm>
          <a:off x="2106930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493" name="Check Box 117" hidden="1">
          <a:extLst>
            <a:ext uri="{FF2B5EF4-FFF2-40B4-BE49-F238E27FC236}">
              <a16:creationId xmlns:a16="http://schemas.microsoft.com/office/drawing/2014/main" id="{00000000-0008-0000-0000-0000D5050000}"/>
            </a:ext>
          </a:extLst>
        </xdr:cNvPr>
        <xdr:cNvSpPr/>
      </xdr:nvSpPr>
      <xdr:spPr bwMode="auto">
        <a:xfrm>
          <a:off x="2106930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494" name="Check Box 118" hidden="1">
          <a:extLst>
            <a:ext uri="{FF2B5EF4-FFF2-40B4-BE49-F238E27FC236}">
              <a16:creationId xmlns:a16="http://schemas.microsoft.com/office/drawing/2014/main" id="{00000000-0008-0000-0000-0000D6050000}"/>
            </a:ext>
          </a:extLst>
        </xdr:cNvPr>
        <xdr:cNvSpPr/>
      </xdr:nvSpPr>
      <xdr:spPr bwMode="auto">
        <a:xfrm>
          <a:off x="2106930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495" name="Check Box 119" hidden="1">
          <a:extLst>
            <a:ext uri="{FF2B5EF4-FFF2-40B4-BE49-F238E27FC236}">
              <a16:creationId xmlns:a16="http://schemas.microsoft.com/office/drawing/2014/main" id="{00000000-0008-0000-0000-0000D7050000}"/>
            </a:ext>
          </a:extLst>
        </xdr:cNvPr>
        <xdr:cNvSpPr/>
      </xdr:nvSpPr>
      <xdr:spPr bwMode="auto">
        <a:xfrm>
          <a:off x="2106930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496" name="Check Box 120" hidden="1">
          <a:extLst>
            <a:ext uri="{FF2B5EF4-FFF2-40B4-BE49-F238E27FC236}">
              <a16:creationId xmlns:a16="http://schemas.microsoft.com/office/drawing/2014/main" id="{00000000-0008-0000-0000-0000D8050000}"/>
            </a:ext>
          </a:extLst>
        </xdr:cNvPr>
        <xdr:cNvSpPr/>
      </xdr:nvSpPr>
      <xdr:spPr bwMode="auto">
        <a:xfrm>
          <a:off x="2106930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497" name="Check Box 121" hidden="1">
          <a:extLst>
            <a:ext uri="{FF2B5EF4-FFF2-40B4-BE49-F238E27FC236}">
              <a16:creationId xmlns:a16="http://schemas.microsoft.com/office/drawing/2014/main" id="{00000000-0008-0000-0000-0000D9050000}"/>
            </a:ext>
          </a:extLst>
        </xdr:cNvPr>
        <xdr:cNvSpPr/>
      </xdr:nvSpPr>
      <xdr:spPr bwMode="auto">
        <a:xfrm>
          <a:off x="2106930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498" name="Check Box 122" hidden="1">
          <a:extLst>
            <a:ext uri="{FF2B5EF4-FFF2-40B4-BE49-F238E27FC236}">
              <a16:creationId xmlns:a16="http://schemas.microsoft.com/office/drawing/2014/main" id="{00000000-0008-0000-0000-0000DA050000}"/>
            </a:ext>
          </a:extLst>
        </xdr:cNvPr>
        <xdr:cNvSpPr/>
      </xdr:nvSpPr>
      <xdr:spPr bwMode="auto">
        <a:xfrm>
          <a:off x="2106930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499" name="Check Box 123" hidden="1">
          <a:extLst>
            <a:ext uri="{FF2B5EF4-FFF2-40B4-BE49-F238E27FC236}">
              <a16:creationId xmlns:a16="http://schemas.microsoft.com/office/drawing/2014/main" id="{00000000-0008-0000-0000-0000DB050000}"/>
            </a:ext>
          </a:extLst>
        </xdr:cNvPr>
        <xdr:cNvSpPr/>
      </xdr:nvSpPr>
      <xdr:spPr bwMode="auto">
        <a:xfrm>
          <a:off x="2106930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500" name="Check Box 124" hidden="1">
          <a:extLst>
            <a:ext uri="{FF2B5EF4-FFF2-40B4-BE49-F238E27FC236}">
              <a16:creationId xmlns:a16="http://schemas.microsoft.com/office/drawing/2014/main" id="{00000000-0008-0000-0000-0000DC050000}"/>
            </a:ext>
          </a:extLst>
        </xdr:cNvPr>
        <xdr:cNvSpPr/>
      </xdr:nvSpPr>
      <xdr:spPr bwMode="auto">
        <a:xfrm>
          <a:off x="2106930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501" name="Check Box 125" hidden="1">
          <a:extLst>
            <a:ext uri="{FF2B5EF4-FFF2-40B4-BE49-F238E27FC236}">
              <a16:creationId xmlns:a16="http://schemas.microsoft.com/office/drawing/2014/main" id="{00000000-0008-0000-0000-0000DD050000}"/>
            </a:ext>
          </a:extLst>
        </xdr:cNvPr>
        <xdr:cNvSpPr/>
      </xdr:nvSpPr>
      <xdr:spPr bwMode="auto">
        <a:xfrm>
          <a:off x="2106930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502" name="Check Box 126" hidden="1">
          <a:extLst>
            <a:ext uri="{FF2B5EF4-FFF2-40B4-BE49-F238E27FC236}">
              <a16:creationId xmlns:a16="http://schemas.microsoft.com/office/drawing/2014/main" id="{00000000-0008-0000-0000-0000DE050000}"/>
            </a:ext>
          </a:extLst>
        </xdr:cNvPr>
        <xdr:cNvSpPr/>
      </xdr:nvSpPr>
      <xdr:spPr bwMode="auto">
        <a:xfrm>
          <a:off x="21069300"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46</xdr:row>
      <xdr:rowOff>1371600</xdr:rowOff>
    </xdr:from>
    <xdr:ext cx="381000" cy="228600"/>
    <xdr:sp macro="" textlink="">
      <xdr:nvSpPr>
        <xdr:cNvPr id="1503" name="Check Box 127" hidden="1">
          <a:extLst>
            <a:ext uri="{FF2B5EF4-FFF2-40B4-BE49-F238E27FC236}">
              <a16:creationId xmlns:a16="http://schemas.microsoft.com/office/drawing/2014/main" id="{00000000-0008-0000-0000-0000DF050000}"/>
            </a:ext>
          </a:extLst>
        </xdr:cNvPr>
        <xdr:cNvSpPr/>
      </xdr:nvSpPr>
      <xdr:spPr bwMode="auto">
        <a:xfrm>
          <a:off x="21069300" y="1508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33</xdr:row>
          <xdr:rowOff>19050</xdr:rowOff>
        </xdr:from>
        <xdr:to>
          <xdr:col>10</xdr:col>
          <xdr:colOff>571500</xdr:colOff>
          <xdr:row>33</xdr:row>
          <xdr:rowOff>266700</xdr:rowOff>
        </xdr:to>
        <xdr:sp macro="" textlink="">
          <xdr:nvSpPr>
            <xdr:cNvPr id="5869" name="Check Box 146" hidden="1">
              <a:extLst>
                <a:ext uri="{63B3BB69-23CF-44E3-9099-C40C66FF867C}">
                  <a14:compatExt spid="_x0000_s1170"/>
                </a:ext>
                <a:ext uri="{FF2B5EF4-FFF2-40B4-BE49-F238E27FC236}">
                  <a16:creationId xmlns:a16="http://schemas.microsoft.com/office/drawing/2014/main" id="{00000000-0008-0000-0000-0000E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33</xdr:row>
      <xdr:rowOff>1371600</xdr:rowOff>
    </xdr:from>
    <xdr:ext cx="381000" cy="381000"/>
    <xdr:sp macro="" textlink="">
      <xdr:nvSpPr>
        <xdr:cNvPr id="1505" name="Check Box 28" hidden="1">
          <a:extLst>
            <a:ext uri="{FF2B5EF4-FFF2-40B4-BE49-F238E27FC236}">
              <a16:creationId xmlns:a16="http://schemas.microsoft.com/office/drawing/2014/main" id="{00000000-0008-0000-0000-0000E1050000}"/>
            </a:ext>
          </a:extLst>
        </xdr:cNvPr>
        <xdr:cNvSpPr/>
      </xdr:nvSpPr>
      <xdr:spPr bwMode="auto">
        <a:xfrm>
          <a:off x="21069300" y="1013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34</xdr:row>
          <xdr:rowOff>19050</xdr:rowOff>
        </xdr:from>
        <xdr:to>
          <xdr:col>10</xdr:col>
          <xdr:colOff>581025</xdr:colOff>
          <xdr:row>34</xdr:row>
          <xdr:rowOff>276225</xdr:rowOff>
        </xdr:to>
        <xdr:sp macro="" textlink="">
          <xdr:nvSpPr>
            <xdr:cNvPr id="5871" name="Check Box 147" hidden="1">
              <a:extLst>
                <a:ext uri="{63B3BB69-23CF-44E3-9099-C40C66FF867C}">
                  <a14:compatExt spid="_x0000_s1171"/>
                </a:ext>
                <a:ext uri="{FF2B5EF4-FFF2-40B4-BE49-F238E27FC236}">
                  <a16:creationId xmlns:a16="http://schemas.microsoft.com/office/drawing/2014/main" id="{00000000-0008-0000-0000-0000E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34</xdr:row>
      <xdr:rowOff>1371600</xdr:rowOff>
    </xdr:from>
    <xdr:ext cx="381000" cy="381000"/>
    <xdr:sp macro="" textlink="">
      <xdr:nvSpPr>
        <xdr:cNvPr id="1507" name="Check Box 28" hidden="1">
          <a:extLst>
            <a:ext uri="{FF2B5EF4-FFF2-40B4-BE49-F238E27FC236}">
              <a16:creationId xmlns:a16="http://schemas.microsoft.com/office/drawing/2014/main" id="{00000000-0008-0000-0000-0000E3050000}"/>
            </a:ext>
          </a:extLst>
        </xdr:cNvPr>
        <xdr:cNvSpPr/>
      </xdr:nvSpPr>
      <xdr:spPr bwMode="auto">
        <a:xfrm>
          <a:off x="21069300"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35</xdr:row>
          <xdr:rowOff>19050</xdr:rowOff>
        </xdr:from>
        <xdr:to>
          <xdr:col>10</xdr:col>
          <xdr:colOff>571500</xdr:colOff>
          <xdr:row>35</xdr:row>
          <xdr:rowOff>266700</xdr:rowOff>
        </xdr:to>
        <xdr:sp macro="" textlink="">
          <xdr:nvSpPr>
            <xdr:cNvPr id="5873" name="Check Box 148" hidden="1">
              <a:extLst>
                <a:ext uri="{63B3BB69-23CF-44E3-9099-C40C66FF867C}">
                  <a14:compatExt spid="_x0000_s1172"/>
                </a:ext>
                <a:ext uri="{FF2B5EF4-FFF2-40B4-BE49-F238E27FC236}">
                  <a16:creationId xmlns:a16="http://schemas.microsoft.com/office/drawing/2014/main" id="{00000000-0008-0000-0000-0000F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35</xdr:row>
      <xdr:rowOff>1371600</xdr:rowOff>
    </xdr:from>
    <xdr:ext cx="381000" cy="381000"/>
    <xdr:sp macro="" textlink="">
      <xdr:nvSpPr>
        <xdr:cNvPr id="1509" name="Check Box 28" hidden="1">
          <a:extLst>
            <a:ext uri="{FF2B5EF4-FFF2-40B4-BE49-F238E27FC236}">
              <a16:creationId xmlns:a16="http://schemas.microsoft.com/office/drawing/2014/main" id="{00000000-0008-0000-0000-0000E5050000}"/>
            </a:ext>
          </a:extLst>
        </xdr:cNvPr>
        <xdr:cNvSpPr/>
      </xdr:nvSpPr>
      <xdr:spPr bwMode="auto">
        <a:xfrm>
          <a:off x="2106930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36</xdr:row>
          <xdr:rowOff>19050</xdr:rowOff>
        </xdr:from>
        <xdr:to>
          <xdr:col>10</xdr:col>
          <xdr:colOff>571500</xdr:colOff>
          <xdr:row>36</xdr:row>
          <xdr:rowOff>266700</xdr:rowOff>
        </xdr:to>
        <xdr:sp macro="" textlink="">
          <xdr:nvSpPr>
            <xdr:cNvPr id="5875" name="Check Box 149" hidden="1">
              <a:extLst>
                <a:ext uri="{63B3BB69-23CF-44E3-9099-C40C66FF867C}">
                  <a14:compatExt spid="_x0000_s1173"/>
                </a:ext>
                <a:ext uri="{FF2B5EF4-FFF2-40B4-BE49-F238E27FC236}">
                  <a16:creationId xmlns:a16="http://schemas.microsoft.com/office/drawing/2014/main" id="{00000000-0008-0000-0000-0000F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36</xdr:row>
      <xdr:rowOff>1371600</xdr:rowOff>
    </xdr:from>
    <xdr:ext cx="381000" cy="381000"/>
    <xdr:sp macro="" textlink="">
      <xdr:nvSpPr>
        <xdr:cNvPr id="1511" name="Check Box 28" hidden="1">
          <a:extLst>
            <a:ext uri="{FF2B5EF4-FFF2-40B4-BE49-F238E27FC236}">
              <a16:creationId xmlns:a16="http://schemas.microsoft.com/office/drawing/2014/main" id="{00000000-0008-0000-0000-0000E7050000}"/>
            </a:ext>
          </a:extLst>
        </xdr:cNvPr>
        <xdr:cNvSpPr/>
      </xdr:nvSpPr>
      <xdr:spPr bwMode="auto">
        <a:xfrm>
          <a:off x="21069300"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37</xdr:row>
          <xdr:rowOff>19050</xdr:rowOff>
        </xdr:from>
        <xdr:to>
          <xdr:col>10</xdr:col>
          <xdr:colOff>571500</xdr:colOff>
          <xdr:row>37</xdr:row>
          <xdr:rowOff>266700</xdr:rowOff>
        </xdr:to>
        <xdr:sp macro="" textlink="">
          <xdr:nvSpPr>
            <xdr:cNvPr id="5877" name="Check Box 150" hidden="1">
              <a:extLst>
                <a:ext uri="{63B3BB69-23CF-44E3-9099-C40C66FF867C}">
                  <a14:compatExt spid="_x0000_s1174"/>
                </a:ext>
                <a:ext uri="{FF2B5EF4-FFF2-40B4-BE49-F238E27FC236}">
                  <a16:creationId xmlns:a16="http://schemas.microsoft.com/office/drawing/2014/main" id="{00000000-0008-0000-0000-0000F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37</xdr:row>
      <xdr:rowOff>1371600</xdr:rowOff>
    </xdr:from>
    <xdr:ext cx="381000" cy="381000"/>
    <xdr:sp macro="" textlink="">
      <xdr:nvSpPr>
        <xdr:cNvPr id="1513" name="Check Box 28" hidden="1">
          <a:extLst>
            <a:ext uri="{FF2B5EF4-FFF2-40B4-BE49-F238E27FC236}">
              <a16:creationId xmlns:a16="http://schemas.microsoft.com/office/drawing/2014/main" id="{00000000-0008-0000-0000-0000E9050000}"/>
            </a:ext>
          </a:extLst>
        </xdr:cNvPr>
        <xdr:cNvSpPr/>
      </xdr:nvSpPr>
      <xdr:spPr bwMode="auto">
        <a:xfrm>
          <a:off x="21069300" y="11658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38</xdr:row>
          <xdr:rowOff>19050</xdr:rowOff>
        </xdr:from>
        <xdr:to>
          <xdr:col>10</xdr:col>
          <xdr:colOff>571500</xdr:colOff>
          <xdr:row>38</xdr:row>
          <xdr:rowOff>266700</xdr:rowOff>
        </xdr:to>
        <xdr:sp macro="" textlink="">
          <xdr:nvSpPr>
            <xdr:cNvPr id="5879" name="Check Box 151" hidden="1">
              <a:extLst>
                <a:ext uri="{63B3BB69-23CF-44E3-9099-C40C66FF867C}">
                  <a14:compatExt spid="_x0000_s1175"/>
                </a:ext>
                <a:ext uri="{FF2B5EF4-FFF2-40B4-BE49-F238E27FC236}">
                  <a16:creationId xmlns:a16="http://schemas.microsoft.com/office/drawing/2014/main" id="{00000000-0008-0000-0000-0000F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38</xdr:row>
      <xdr:rowOff>1371600</xdr:rowOff>
    </xdr:from>
    <xdr:ext cx="381000" cy="381000"/>
    <xdr:sp macro="" textlink="">
      <xdr:nvSpPr>
        <xdr:cNvPr id="1515" name="Check Box 28" hidden="1">
          <a:extLst>
            <a:ext uri="{FF2B5EF4-FFF2-40B4-BE49-F238E27FC236}">
              <a16:creationId xmlns:a16="http://schemas.microsoft.com/office/drawing/2014/main" id="{00000000-0008-0000-0000-0000EB050000}"/>
            </a:ext>
          </a:extLst>
        </xdr:cNvPr>
        <xdr:cNvSpPr/>
      </xdr:nvSpPr>
      <xdr:spPr bwMode="auto">
        <a:xfrm>
          <a:off x="21069300" y="12039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39</xdr:row>
          <xdr:rowOff>19050</xdr:rowOff>
        </xdr:from>
        <xdr:to>
          <xdr:col>10</xdr:col>
          <xdr:colOff>571500</xdr:colOff>
          <xdr:row>39</xdr:row>
          <xdr:rowOff>266700</xdr:rowOff>
        </xdr:to>
        <xdr:sp macro="" textlink="">
          <xdr:nvSpPr>
            <xdr:cNvPr id="5881" name="Check Box 152" hidden="1">
              <a:extLst>
                <a:ext uri="{63B3BB69-23CF-44E3-9099-C40C66FF867C}">
                  <a14:compatExt spid="_x0000_s1176"/>
                </a:ext>
                <a:ext uri="{FF2B5EF4-FFF2-40B4-BE49-F238E27FC236}">
                  <a16:creationId xmlns:a16="http://schemas.microsoft.com/office/drawing/2014/main" id="{00000000-0008-0000-0000-0000F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39</xdr:row>
      <xdr:rowOff>1371600</xdr:rowOff>
    </xdr:from>
    <xdr:ext cx="381000" cy="381000"/>
    <xdr:sp macro="" textlink="">
      <xdr:nvSpPr>
        <xdr:cNvPr id="1517" name="Check Box 28" hidden="1">
          <a:extLst>
            <a:ext uri="{FF2B5EF4-FFF2-40B4-BE49-F238E27FC236}">
              <a16:creationId xmlns:a16="http://schemas.microsoft.com/office/drawing/2014/main" id="{00000000-0008-0000-0000-0000ED050000}"/>
            </a:ext>
          </a:extLst>
        </xdr:cNvPr>
        <xdr:cNvSpPr/>
      </xdr:nvSpPr>
      <xdr:spPr bwMode="auto">
        <a:xfrm>
          <a:off x="21069300" y="12420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40</xdr:row>
          <xdr:rowOff>19050</xdr:rowOff>
        </xdr:from>
        <xdr:to>
          <xdr:col>10</xdr:col>
          <xdr:colOff>571500</xdr:colOff>
          <xdr:row>40</xdr:row>
          <xdr:rowOff>266700</xdr:rowOff>
        </xdr:to>
        <xdr:sp macro="" textlink="">
          <xdr:nvSpPr>
            <xdr:cNvPr id="5883" name="Check Box 153" hidden="1">
              <a:extLst>
                <a:ext uri="{63B3BB69-23CF-44E3-9099-C40C66FF867C}">
                  <a14:compatExt spid="_x0000_s1177"/>
                </a:ext>
                <a:ext uri="{FF2B5EF4-FFF2-40B4-BE49-F238E27FC236}">
                  <a16:creationId xmlns:a16="http://schemas.microsoft.com/office/drawing/2014/main" id="{00000000-0008-0000-0000-0000F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40</xdr:row>
      <xdr:rowOff>1371600</xdr:rowOff>
    </xdr:from>
    <xdr:ext cx="381000" cy="381000"/>
    <xdr:sp macro="" textlink="">
      <xdr:nvSpPr>
        <xdr:cNvPr id="1519" name="Check Box 28" hidden="1">
          <a:extLst>
            <a:ext uri="{FF2B5EF4-FFF2-40B4-BE49-F238E27FC236}">
              <a16:creationId xmlns:a16="http://schemas.microsoft.com/office/drawing/2014/main" id="{00000000-0008-0000-0000-0000EF050000}"/>
            </a:ext>
          </a:extLst>
        </xdr:cNvPr>
        <xdr:cNvSpPr/>
      </xdr:nvSpPr>
      <xdr:spPr bwMode="auto">
        <a:xfrm>
          <a:off x="21069300" y="12801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41</xdr:row>
          <xdr:rowOff>19050</xdr:rowOff>
        </xdr:from>
        <xdr:to>
          <xdr:col>10</xdr:col>
          <xdr:colOff>571500</xdr:colOff>
          <xdr:row>41</xdr:row>
          <xdr:rowOff>266700</xdr:rowOff>
        </xdr:to>
        <xdr:sp macro="" textlink="">
          <xdr:nvSpPr>
            <xdr:cNvPr id="5885" name="Check Box 154" hidden="1">
              <a:extLst>
                <a:ext uri="{63B3BB69-23CF-44E3-9099-C40C66FF867C}">
                  <a14:compatExt spid="_x0000_s1178"/>
                </a:ext>
                <a:ext uri="{FF2B5EF4-FFF2-40B4-BE49-F238E27FC236}">
                  <a16:creationId xmlns:a16="http://schemas.microsoft.com/office/drawing/2014/main" id="{00000000-0008-0000-0000-0000F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41</xdr:row>
      <xdr:rowOff>1371600</xdr:rowOff>
    </xdr:from>
    <xdr:ext cx="381000" cy="381000"/>
    <xdr:sp macro="" textlink="">
      <xdr:nvSpPr>
        <xdr:cNvPr id="1521" name="Check Box 28" hidden="1">
          <a:extLst>
            <a:ext uri="{FF2B5EF4-FFF2-40B4-BE49-F238E27FC236}">
              <a16:creationId xmlns:a16="http://schemas.microsoft.com/office/drawing/2014/main" id="{00000000-0008-0000-0000-0000F1050000}"/>
            </a:ext>
          </a:extLst>
        </xdr:cNvPr>
        <xdr:cNvSpPr/>
      </xdr:nvSpPr>
      <xdr:spPr bwMode="auto">
        <a:xfrm>
          <a:off x="21069300" y="13182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42</xdr:row>
          <xdr:rowOff>19050</xdr:rowOff>
        </xdr:from>
        <xdr:to>
          <xdr:col>10</xdr:col>
          <xdr:colOff>571500</xdr:colOff>
          <xdr:row>42</xdr:row>
          <xdr:rowOff>266700</xdr:rowOff>
        </xdr:to>
        <xdr:sp macro="" textlink="">
          <xdr:nvSpPr>
            <xdr:cNvPr id="5887" name="Check Box 155" hidden="1">
              <a:extLst>
                <a:ext uri="{63B3BB69-23CF-44E3-9099-C40C66FF867C}">
                  <a14:compatExt spid="_x0000_s1179"/>
                </a:ext>
                <a:ext uri="{FF2B5EF4-FFF2-40B4-BE49-F238E27FC236}">
                  <a16:creationId xmlns:a16="http://schemas.microsoft.com/office/drawing/2014/main" id="{00000000-0008-0000-0000-0000F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42</xdr:row>
      <xdr:rowOff>1371600</xdr:rowOff>
    </xdr:from>
    <xdr:ext cx="381000" cy="381000"/>
    <xdr:sp macro="" textlink="">
      <xdr:nvSpPr>
        <xdr:cNvPr id="1523" name="Check Box 28" hidden="1">
          <a:extLst>
            <a:ext uri="{FF2B5EF4-FFF2-40B4-BE49-F238E27FC236}">
              <a16:creationId xmlns:a16="http://schemas.microsoft.com/office/drawing/2014/main" id="{00000000-0008-0000-0000-0000F3050000}"/>
            </a:ext>
          </a:extLst>
        </xdr:cNvPr>
        <xdr:cNvSpPr/>
      </xdr:nvSpPr>
      <xdr:spPr bwMode="auto">
        <a:xfrm>
          <a:off x="21069300" y="13563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43</xdr:row>
          <xdr:rowOff>19050</xdr:rowOff>
        </xdr:from>
        <xdr:to>
          <xdr:col>10</xdr:col>
          <xdr:colOff>571500</xdr:colOff>
          <xdr:row>43</xdr:row>
          <xdr:rowOff>266700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43</xdr:row>
      <xdr:rowOff>1371600</xdr:rowOff>
    </xdr:from>
    <xdr:ext cx="381000" cy="381000"/>
    <xdr:sp macro="" textlink="">
      <xdr:nvSpPr>
        <xdr:cNvPr id="1525" name="Check Box 28" hidden="1">
          <a:extLst>
            <a:ext uri="{FF2B5EF4-FFF2-40B4-BE49-F238E27FC236}">
              <a16:creationId xmlns:a16="http://schemas.microsoft.com/office/drawing/2014/main" id="{00000000-0008-0000-0000-0000F5050000}"/>
            </a:ext>
          </a:extLst>
        </xdr:cNvPr>
        <xdr:cNvSpPr/>
      </xdr:nvSpPr>
      <xdr:spPr bwMode="auto">
        <a:xfrm>
          <a:off x="21069300" y="1394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44</xdr:row>
          <xdr:rowOff>19050</xdr:rowOff>
        </xdr:from>
        <xdr:to>
          <xdr:col>10</xdr:col>
          <xdr:colOff>571500</xdr:colOff>
          <xdr:row>44</xdr:row>
          <xdr:rowOff>266700</xdr:rowOff>
        </xdr:to>
        <xdr:sp macro="" textlink="">
          <xdr:nvSpPr>
            <xdr:cNvPr id="5889" name="Check Box 157" hidden="1">
              <a:extLst>
                <a:ext uri="{63B3BB69-23CF-44E3-9099-C40C66FF867C}">
                  <a14:compatExt spid="_x0000_s1181"/>
                </a:ext>
                <a:ext uri="{FF2B5EF4-FFF2-40B4-BE49-F238E27FC236}">
                  <a16:creationId xmlns:a16="http://schemas.microsoft.com/office/drawing/2014/main" id="{00000000-0008-0000-0000-00000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44</xdr:row>
      <xdr:rowOff>1371600</xdr:rowOff>
    </xdr:from>
    <xdr:ext cx="381000" cy="381000"/>
    <xdr:sp macro="" textlink="">
      <xdr:nvSpPr>
        <xdr:cNvPr id="1527" name="Check Box 28" hidden="1">
          <a:extLst>
            <a:ext uri="{FF2B5EF4-FFF2-40B4-BE49-F238E27FC236}">
              <a16:creationId xmlns:a16="http://schemas.microsoft.com/office/drawing/2014/main" id="{00000000-0008-0000-0000-0000F7050000}"/>
            </a:ext>
          </a:extLst>
        </xdr:cNvPr>
        <xdr:cNvSpPr/>
      </xdr:nvSpPr>
      <xdr:spPr bwMode="auto">
        <a:xfrm>
          <a:off x="21069300" y="1432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45</xdr:row>
          <xdr:rowOff>19050</xdr:rowOff>
        </xdr:from>
        <xdr:to>
          <xdr:col>10</xdr:col>
          <xdr:colOff>571500</xdr:colOff>
          <xdr:row>45</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45</xdr:row>
      <xdr:rowOff>1371600</xdr:rowOff>
    </xdr:from>
    <xdr:ext cx="381000" cy="381000"/>
    <xdr:sp macro="" textlink="">
      <xdr:nvSpPr>
        <xdr:cNvPr id="1529" name="Check Box 28" hidden="1">
          <a:extLst>
            <a:ext uri="{FF2B5EF4-FFF2-40B4-BE49-F238E27FC236}">
              <a16:creationId xmlns:a16="http://schemas.microsoft.com/office/drawing/2014/main" id="{00000000-0008-0000-0000-0000F9050000}"/>
            </a:ext>
          </a:extLst>
        </xdr:cNvPr>
        <xdr:cNvSpPr/>
      </xdr:nvSpPr>
      <xdr:spPr bwMode="auto">
        <a:xfrm>
          <a:off x="21069300" y="1470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46</xdr:row>
          <xdr:rowOff>19050</xdr:rowOff>
        </xdr:from>
        <xdr:to>
          <xdr:col>10</xdr:col>
          <xdr:colOff>571500</xdr:colOff>
          <xdr:row>46</xdr:row>
          <xdr:rowOff>266700</xdr:rowOff>
        </xdr:to>
        <xdr:sp macro="" textlink="">
          <xdr:nvSpPr>
            <xdr:cNvPr id="5891" name="Check Box 159" hidden="1">
              <a:extLst>
                <a:ext uri="{63B3BB69-23CF-44E3-9099-C40C66FF867C}">
                  <a14:compatExt spid="_x0000_s1183"/>
                </a:ext>
                <a:ext uri="{FF2B5EF4-FFF2-40B4-BE49-F238E27FC236}">
                  <a16:creationId xmlns:a16="http://schemas.microsoft.com/office/drawing/2014/main" id="{00000000-0008-0000-0000-00000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46</xdr:row>
      <xdr:rowOff>1371600</xdr:rowOff>
    </xdr:from>
    <xdr:ext cx="381000" cy="381000"/>
    <xdr:sp macro="" textlink="">
      <xdr:nvSpPr>
        <xdr:cNvPr id="1531" name="Check Box 28" hidden="1">
          <a:extLst>
            <a:ext uri="{FF2B5EF4-FFF2-40B4-BE49-F238E27FC236}">
              <a16:creationId xmlns:a16="http://schemas.microsoft.com/office/drawing/2014/main" id="{00000000-0008-0000-0000-0000FB050000}"/>
            </a:ext>
          </a:extLst>
        </xdr:cNvPr>
        <xdr:cNvSpPr/>
      </xdr:nvSpPr>
      <xdr:spPr bwMode="auto">
        <a:xfrm>
          <a:off x="21069300" y="1508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47</xdr:row>
          <xdr:rowOff>19050</xdr:rowOff>
        </xdr:from>
        <xdr:to>
          <xdr:col>10</xdr:col>
          <xdr:colOff>571500</xdr:colOff>
          <xdr:row>47</xdr:row>
          <xdr:rowOff>266700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33</xdr:row>
      <xdr:rowOff>1371600</xdr:rowOff>
    </xdr:from>
    <xdr:ext cx="381000" cy="381000"/>
    <xdr:sp macro="" textlink="">
      <xdr:nvSpPr>
        <xdr:cNvPr id="1533" name="Check Box 28" hidden="1">
          <a:extLst>
            <a:ext uri="{FF2B5EF4-FFF2-40B4-BE49-F238E27FC236}">
              <a16:creationId xmlns:a16="http://schemas.microsoft.com/office/drawing/2014/main" id="{00000000-0008-0000-0000-0000FD050000}"/>
            </a:ext>
          </a:extLst>
        </xdr:cNvPr>
        <xdr:cNvSpPr/>
      </xdr:nvSpPr>
      <xdr:spPr bwMode="auto">
        <a:xfrm>
          <a:off x="21069300" y="1013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34</xdr:row>
          <xdr:rowOff>19050</xdr:rowOff>
        </xdr:from>
        <xdr:to>
          <xdr:col>10</xdr:col>
          <xdr:colOff>581025</xdr:colOff>
          <xdr:row>34</xdr:row>
          <xdr:rowOff>276225</xdr:rowOff>
        </xdr:to>
        <xdr:sp macro="" textlink="">
          <xdr:nvSpPr>
            <xdr:cNvPr id="5895" name="Check Box 161" hidden="1">
              <a:extLst>
                <a:ext uri="{63B3BB69-23CF-44E3-9099-C40C66FF867C}">
                  <a14:compatExt spid="_x0000_s1185"/>
                </a:ext>
                <a:ext uri="{FF2B5EF4-FFF2-40B4-BE49-F238E27FC236}">
                  <a16:creationId xmlns:a16="http://schemas.microsoft.com/office/drawing/2014/main" id="{00000000-0008-0000-0000-00000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33</xdr:row>
      <xdr:rowOff>1371600</xdr:rowOff>
    </xdr:from>
    <xdr:ext cx="381000" cy="381000"/>
    <xdr:sp macro="" textlink="">
      <xdr:nvSpPr>
        <xdr:cNvPr id="1535" name="Check Box 28" hidden="1">
          <a:extLst>
            <a:ext uri="{FF2B5EF4-FFF2-40B4-BE49-F238E27FC236}">
              <a16:creationId xmlns:a16="http://schemas.microsoft.com/office/drawing/2014/main" id="{00000000-0008-0000-0000-0000FF050000}"/>
            </a:ext>
          </a:extLst>
        </xdr:cNvPr>
        <xdr:cNvSpPr/>
      </xdr:nvSpPr>
      <xdr:spPr bwMode="auto">
        <a:xfrm>
          <a:off x="21069300" y="1013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34</xdr:row>
      <xdr:rowOff>1371600</xdr:rowOff>
    </xdr:from>
    <xdr:ext cx="381000" cy="228600"/>
    <xdr:sp macro="" textlink="">
      <xdr:nvSpPr>
        <xdr:cNvPr id="1536" name="Check Box 36" hidden="1">
          <a:extLst>
            <a:ext uri="{FF2B5EF4-FFF2-40B4-BE49-F238E27FC236}">
              <a16:creationId xmlns:a16="http://schemas.microsoft.com/office/drawing/2014/main" id="{00000000-0008-0000-0000-000000060000}"/>
            </a:ext>
          </a:extLst>
        </xdr:cNvPr>
        <xdr:cNvSpPr/>
      </xdr:nvSpPr>
      <xdr:spPr bwMode="auto">
        <a:xfrm>
          <a:off x="21069300" y="1051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34</xdr:row>
      <xdr:rowOff>1371600</xdr:rowOff>
    </xdr:from>
    <xdr:ext cx="381000" cy="381000"/>
    <xdr:sp macro="" textlink="">
      <xdr:nvSpPr>
        <xdr:cNvPr id="1537" name="Check Box 28" hidden="1">
          <a:extLst>
            <a:ext uri="{FF2B5EF4-FFF2-40B4-BE49-F238E27FC236}">
              <a16:creationId xmlns:a16="http://schemas.microsoft.com/office/drawing/2014/main" id="{00000000-0008-0000-0000-000001060000}"/>
            </a:ext>
          </a:extLst>
        </xdr:cNvPr>
        <xdr:cNvSpPr/>
      </xdr:nvSpPr>
      <xdr:spPr bwMode="auto">
        <a:xfrm>
          <a:off x="21069300"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35</xdr:row>
          <xdr:rowOff>19050</xdr:rowOff>
        </xdr:from>
        <xdr:to>
          <xdr:col>10</xdr:col>
          <xdr:colOff>571500</xdr:colOff>
          <xdr:row>35</xdr:row>
          <xdr:rowOff>266700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34</xdr:row>
      <xdr:rowOff>1371600</xdr:rowOff>
    </xdr:from>
    <xdr:ext cx="381000" cy="381000"/>
    <xdr:sp macro="" textlink="">
      <xdr:nvSpPr>
        <xdr:cNvPr id="1539" name="Check Box 28" hidden="1">
          <a:extLst>
            <a:ext uri="{FF2B5EF4-FFF2-40B4-BE49-F238E27FC236}">
              <a16:creationId xmlns:a16="http://schemas.microsoft.com/office/drawing/2014/main" id="{00000000-0008-0000-0000-000003060000}"/>
            </a:ext>
          </a:extLst>
        </xdr:cNvPr>
        <xdr:cNvSpPr/>
      </xdr:nvSpPr>
      <xdr:spPr bwMode="auto">
        <a:xfrm>
          <a:off x="21069300"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35</xdr:row>
          <xdr:rowOff>19050</xdr:rowOff>
        </xdr:from>
        <xdr:to>
          <xdr:col>10</xdr:col>
          <xdr:colOff>571500</xdr:colOff>
          <xdr:row>35</xdr:row>
          <xdr:rowOff>266700</xdr:rowOff>
        </xdr:to>
        <xdr:sp macro="" textlink="">
          <xdr:nvSpPr>
            <xdr:cNvPr id="5897" name="Check Box 163" hidden="1">
              <a:extLst>
                <a:ext uri="{63B3BB69-23CF-44E3-9099-C40C66FF867C}">
                  <a14:compatExt spid="_x0000_s1187"/>
                </a:ext>
                <a:ext uri="{FF2B5EF4-FFF2-40B4-BE49-F238E27FC236}">
                  <a16:creationId xmlns:a16="http://schemas.microsoft.com/office/drawing/2014/main" id="{00000000-0008-0000-0000-00000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35</xdr:row>
      <xdr:rowOff>1371600</xdr:rowOff>
    </xdr:from>
    <xdr:ext cx="381000" cy="228600"/>
    <xdr:sp macro="" textlink="">
      <xdr:nvSpPr>
        <xdr:cNvPr id="1541" name="Check Box 37" hidden="1">
          <a:extLst>
            <a:ext uri="{FF2B5EF4-FFF2-40B4-BE49-F238E27FC236}">
              <a16:creationId xmlns:a16="http://schemas.microsoft.com/office/drawing/2014/main" id="{00000000-0008-0000-0000-000005060000}"/>
            </a:ext>
          </a:extLst>
        </xdr:cNvPr>
        <xdr:cNvSpPr/>
      </xdr:nvSpPr>
      <xdr:spPr bwMode="auto">
        <a:xfrm>
          <a:off x="21069300"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228600"/>
    <xdr:sp macro="" textlink="">
      <xdr:nvSpPr>
        <xdr:cNvPr id="1542" name="Check Box 38" hidden="1">
          <a:extLst>
            <a:ext uri="{FF2B5EF4-FFF2-40B4-BE49-F238E27FC236}">
              <a16:creationId xmlns:a16="http://schemas.microsoft.com/office/drawing/2014/main" id="{00000000-0008-0000-0000-000006060000}"/>
            </a:ext>
          </a:extLst>
        </xdr:cNvPr>
        <xdr:cNvSpPr/>
      </xdr:nvSpPr>
      <xdr:spPr bwMode="auto">
        <a:xfrm>
          <a:off x="21069300"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34</xdr:row>
      <xdr:rowOff>1371600</xdr:rowOff>
    </xdr:from>
    <xdr:ext cx="381000" cy="381000"/>
    <xdr:sp macro="" textlink="">
      <xdr:nvSpPr>
        <xdr:cNvPr id="1543" name="Check Box 28" hidden="1">
          <a:extLst>
            <a:ext uri="{FF2B5EF4-FFF2-40B4-BE49-F238E27FC236}">
              <a16:creationId xmlns:a16="http://schemas.microsoft.com/office/drawing/2014/main" id="{00000000-0008-0000-0000-000007060000}"/>
            </a:ext>
          </a:extLst>
        </xdr:cNvPr>
        <xdr:cNvSpPr/>
      </xdr:nvSpPr>
      <xdr:spPr bwMode="auto">
        <a:xfrm>
          <a:off x="21069300"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381000"/>
    <xdr:sp macro="" textlink="">
      <xdr:nvSpPr>
        <xdr:cNvPr id="1544" name="Check Box 28" hidden="1">
          <a:extLst>
            <a:ext uri="{FF2B5EF4-FFF2-40B4-BE49-F238E27FC236}">
              <a16:creationId xmlns:a16="http://schemas.microsoft.com/office/drawing/2014/main" id="{00000000-0008-0000-0000-000008060000}"/>
            </a:ext>
          </a:extLst>
        </xdr:cNvPr>
        <xdr:cNvSpPr/>
      </xdr:nvSpPr>
      <xdr:spPr bwMode="auto">
        <a:xfrm>
          <a:off x="2106930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36</xdr:row>
          <xdr:rowOff>19050</xdr:rowOff>
        </xdr:from>
        <xdr:to>
          <xdr:col>10</xdr:col>
          <xdr:colOff>571500</xdr:colOff>
          <xdr:row>36</xdr:row>
          <xdr:rowOff>266700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34</xdr:row>
      <xdr:rowOff>1371600</xdr:rowOff>
    </xdr:from>
    <xdr:ext cx="381000" cy="381000"/>
    <xdr:sp macro="" textlink="">
      <xdr:nvSpPr>
        <xdr:cNvPr id="1546" name="Check Box 28" hidden="1">
          <a:extLst>
            <a:ext uri="{FF2B5EF4-FFF2-40B4-BE49-F238E27FC236}">
              <a16:creationId xmlns:a16="http://schemas.microsoft.com/office/drawing/2014/main" id="{00000000-0008-0000-0000-00000A060000}"/>
            </a:ext>
          </a:extLst>
        </xdr:cNvPr>
        <xdr:cNvSpPr/>
      </xdr:nvSpPr>
      <xdr:spPr bwMode="auto">
        <a:xfrm>
          <a:off x="21069300"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34</xdr:row>
      <xdr:rowOff>1371600</xdr:rowOff>
    </xdr:from>
    <xdr:ext cx="381000" cy="381000"/>
    <xdr:sp macro="" textlink="">
      <xdr:nvSpPr>
        <xdr:cNvPr id="1547" name="Check Box 28" hidden="1">
          <a:extLst>
            <a:ext uri="{FF2B5EF4-FFF2-40B4-BE49-F238E27FC236}">
              <a16:creationId xmlns:a16="http://schemas.microsoft.com/office/drawing/2014/main" id="{00000000-0008-0000-0000-00000B060000}"/>
            </a:ext>
          </a:extLst>
        </xdr:cNvPr>
        <xdr:cNvSpPr/>
      </xdr:nvSpPr>
      <xdr:spPr bwMode="auto">
        <a:xfrm>
          <a:off x="21069300"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228600"/>
    <xdr:sp macro="" textlink="">
      <xdr:nvSpPr>
        <xdr:cNvPr id="1548" name="Check Box 36" hidden="1">
          <a:extLst>
            <a:ext uri="{FF2B5EF4-FFF2-40B4-BE49-F238E27FC236}">
              <a16:creationId xmlns:a16="http://schemas.microsoft.com/office/drawing/2014/main" id="{00000000-0008-0000-0000-00000C060000}"/>
            </a:ext>
          </a:extLst>
        </xdr:cNvPr>
        <xdr:cNvSpPr/>
      </xdr:nvSpPr>
      <xdr:spPr bwMode="auto">
        <a:xfrm>
          <a:off x="21069300"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381000"/>
    <xdr:sp macro="" textlink="">
      <xdr:nvSpPr>
        <xdr:cNvPr id="1549" name="Check Box 28" hidden="1">
          <a:extLst>
            <a:ext uri="{FF2B5EF4-FFF2-40B4-BE49-F238E27FC236}">
              <a16:creationId xmlns:a16="http://schemas.microsoft.com/office/drawing/2014/main" id="{00000000-0008-0000-0000-00000D060000}"/>
            </a:ext>
          </a:extLst>
        </xdr:cNvPr>
        <xdr:cNvSpPr/>
      </xdr:nvSpPr>
      <xdr:spPr bwMode="auto">
        <a:xfrm>
          <a:off x="2106930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36</xdr:row>
          <xdr:rowOff>19050</xdr:rowOff>
        </xdr:from>
        <xdr:to>
          <xdr:col>10</xdr:col>
          <xdr:colOff>571500</xdr:colOff>
          <xdr:row>36</xdr:row>
          <xdr:rowOff>266700</xdr:rowOff>
        </xdr:to>
        <xdr:sp macro="" textlink="">
          <xdr:nvSpPr>
            <xdr:cNvPr id="5902" name="Check Box 165" hidden="1">
              <a:extLst>
                <a:ext uri="{63B3BB69-23CF-44E3-9099-C40C66FF867C}">
                  <a14:compatExt spid="_x0000_s1189"/>
                </a:ext>
                <a:ext uri="{FF2B5EF4-FFF2-40B4-BE49-F238E27FC236}">
                  <a16:creationId xmlns:a16="http://schemas.microsoft.com/office/drawing/2014/main" id="{00000000-0008-0000-0000-00000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35</xdr:row>
      <xdr:rowOff>1371600</xdr:rowOff>
    </xdr:from>
    <xdr:ext cx="381000" cy="381000"/>
    <xdr:sp macro="" textlink="">
      <xdr:nvSpPr>
        <xdr:cNvPr id="1551" name="Check Box 28" hidden="1">
          <a:extLst>
            <a:ext uri="{FF2B5EF4-FFF2-40B4-BE49-F238E27FC236}">
              <a16:creationId xmlns:a16="http://schemas.microsoft.com/office/drawing/2014/main" id="{00000000-0008-0000-0000-00000F060000}"/>
            </a:ext>
          </a:extLst>
        </xdr:cNvPr>
        <xdr:cNvSpPr/>
      </xdr:nvSpPr>
      <xdr:spPr bwMode="auto">
        <a:xfrm>
          <a:off x="2106930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36</xdr:row>
          <xdr:rowOff>19050</xdr:rowOff>
        </xdr:from>
        <xdr:to>
          <xdr:col>10</xdr:col>
          <xdr:colOff>571500</xdr:colOff>
          <xdr:row>36</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36</xdr:row>
      <xdr:rowOff>1371600</xdr:rowOff>
    </xdr:from>
    <xdr:ext cx="381000" cy="228600"/>
    <xdr:sp macro="" textlink="">
      <xdr:nvSpPr>
        <xdr:cNvPr id="1553" name="Check Box 39" hidden="1">
          <a:extLst>
            <a:ext uri="{FF2B5EF4-FFF2-40B4-BE49-F238E27FC236}">
              <a16:creationId xmlns:a16="http://schemas.microsoft.com/office/drawing/2014/main" id="{00000000-0008-0000-0000-000011060000}"/>
            </a:ext>
          </a:extLst>
        </xdr:cNvPr>
        <xdr:cNvSpPr/>
      </xdr:nvSpPr>
      <xdr:spPr bwMode="auto">
        <a:xfrm>
          <a:off x="2106930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554" name="Check Box 40" hidden="1">
          <a:extLst>
            <a:ext uri="{FF2B5EF4-FFF2-40B4-BE49-F238E27FC236}">
              <a16:creationId xmlns:a16="http://schemas.microsoft.com/office/drawing/2014/main" id="{00000000-0008-0000-0000-000012060000}"/>
            </a:ext>
          </a:extLst>
        </xdr:cNvPr>
        <xdr:cNvSpPr/>
      </xdr:nvSpPr>
      <xdr:spPr bwMode="auto">
        <a:xfrm>
          <a:off x="2106930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555" name="Check Box 41" hidden="1">
          <a:extLst>
            <a:ext uri="{FF2B5EF4-FFF2-40B4-BE49-F238E27FC236}">
              <a16:creationId xmlns:a16="http://schemas.microsoft.com/office/drawing/2014/main" id="{00000000-0008-0000-0000-000013060000}"/>
            </a:ext>
          </a:extLst>
        </xdr:cNvPr>
        <xdr:cNvSpPr/>
      </xdr:nvSpPr>
      <xdr:spPr bwMode="auto">
        <a:xfrm>
          <a:off x="2106930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381000"/>
    <xdr:sp macro="" textlink="">
      <xdr:nvSpPr>
        <xdr:cNvPr id="1556" name="Check Box 28" hidden="1">
          <a:extLst>
            <a:ext uri="{FF2B5EF4-FFF2-40B4-BE49-F238E27FC236}">
              <a16:creationId xmlns:a16="http://schemas.microsoft.com/office/drawing/2014/main" id="{00000000-0008-0000-0000-000014060000}"/>
            </a:ext>
          </a:extLst>
        </xdr:cNvPr>
        <xdr:cNvSpPr/>
      </xdr:nvSpPr>
      <xdr:spPr bwMode="auto">
        <a:xfrm>
          <a:off x="2106930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381000"/>
    <xdr:sp macro="" textlink="">
      <xdr:nvSpPr>
        <xdr:cNvPr id="1557" name="Check Box 28" hidden="1">
          <a:extLst>
            <a:ext uri="{FF2B5EF4-FFF2-40B4-BE49-F238E27FC236}">
              <a16:creationId xmlns:a16="http://schemas.microsoft.com/office/drawing/2014/main" id="{00000000-0008-0000-0000-000015060000}"/>
            </a:ext>
          </a:extLst>
        </xdr:cNvPr>
        <xdr:cNvSpPr/>
      </xdr:nvSpPr>
      <xdr:spPr bwMode="auto">
        <a:xfrm>
          <a:off x="21069300"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37</xdr:row>
          <xdr:rowOff>19050</xdr:rowOff>
        </xdr:from>
        <xdr:to>
          <xdr:col>10</xdr:col>
          <xdr:colOff>571500</xdr:colOff>
          <xdr:row>37</xdr:row>
          <xdr:rowOff>266700</xdr:rowOff>
        </xdr:to>
        <xdr:sp macro="" textlink="">
          <xdr:nvSpPr>
            <xdr:cNvPr id="5907" name="Check Box 167" hidden="1">
              <a:extLst>
                <a:ext uri="{63B3BB69-23CF-44E3-9099-C40C66FF867C}">
                  <a14:compatExt spid="_x0000_s1191"/>
                </a:ext>
                <a:ext uri="{FF2B5EF4-FFF2-40B4-BE49-F238E27FC236}">
                  <a16:creationId xmlns:a16="http://schemas.microsoft.com/office/drawing/2014/main" id="{00000000-0008-0000-0000-00001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35</xdr:row>
      <xdr:rowOff>1371600</xdr:rowOff>
    </xdr:from>
    <xdr:ext cx="381000" cy="381000"/>
    <xdr:sp macro="" textlink="">
      <xdr:nvSpPr>
        <xdr:cNvPr id="1559" name="Check Box 28" hidden="1">
          <a:extLst>
            <a:ext uri="{FF2B5EF4-FFF2-40B4-BE49-F238E27FC236}">
              <a16:creationId xmlns:a16="http://schemas.microsoft.com/office/drawing/2014/main" id="{00000000-0008-0000-0000-000017060000}"/>
            </a:ext>
          </a:extLst>
        </xdr:cNvPr>
        <xdr:cNvSpPr/>
      </xdr:nvSpPr>
      <xdr:spPr bwMode="auto">
        <a:xfrm>
          <a:off x="2106930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381000"/>
    <xdr:sp macro="" textlink="">
      <xdr:nvSpPr>
        <xdr:cNvPr id="1560" name="Check Box 28" hidden="1">
          <a:extLst>
            <a:ext uri="{FF2B5EF4-FFF2-40B4-BE49-F238E27FC236}">
              <a16:creationId xmlns:a16="http://schemas.microsoft.com/office/drawing/2014/main" id="{00000000-0008-0000-0000-000018060000}"/>
            </a:ext>
          </a:extLst>
        </xdr:cNvPr>
        <xdr:cNvSpPr/>
      </xdr:nvSpPr>
      <xdr:spPr bwMode="auto">
        <a:xfrm>
          <a:off x="2106930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561" name="Check Box 37" hidden="1">
          <a:extLst>
            <a:ext uri="{FF2B5EF4-FFF2-40B4-BE49-F238E27FC236}">
              <a16:creationId xmlns:a16="http://schemas.microsoft.com/office/drawing/2014/main" id="{00000000-0008-0000-0000-000019060000}"/>
            </a:ext>
          </a:extLst>
        </xdr:cNvPr>
        <xdr:cNvSpPr/>
      </xdr:nvSpPr>
      <xdr:spPr bwMode="auto">
        <a:xfrm>
          <a:off x="2106930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562" name="Check Box 38" hidden="1">
          <a:extLst>
            <a:ext uri="{FF2B5EF4-FFF2-40B4-BE49-F238E27FC236}">
              <a16:creationId xmlns:a16="http://schemas.microsoft.com/office/drawing/2014/main" id="{00000000-0008-0000-0000-00001A060000}"/>
            </a:ext>
          </a:extLst>
        </xdr:cNvPr>
        <xdr:cNvSpPr/>
      </xdr:nvSpPr>
      <xdr:spPr bwMode="auto">
        <a:xfrm>
          <a:off x="2106930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381000"/>
    <xdr:sp macro="" textlink="">
      <xdr:nvSpPr>
        <xdr:cNvPr id="1563" name="Check Box 28" hidden="1">
          <a:extLst>
            <a:ext uri="{FF2B5EF4-FFF2-40B4-BE49-F238E27FC236}">
              <a16:creationId xmlns:a16="http://schemas.microsoft.com/office/drawing/2014/main" id="{00000000-0008-0000-0000-00001B060000}"/>
            </a:ext>
          </a:extLst>
        </xdr:cNvPr>
        <xdr:cNvSpPr/>
      </xdr:nvSpPr>
      <xdr:spPr bwMode="auto">
        <a:xfrm>
          <a:off x="2106930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381000"/>
    <xdr:sp macro="" textlink="">
      <xdr:nvSpPr>
        <xdr:cNvPr id="1564" name="Check Box 28" hidden="1">
          <a:extLst>
            <a:ext uri="{FF2B5EF4-FFF2-40B4-BE49-F238E27FC236}">
              <a16:creationId xmlns:a16="http://schemas.microsoft.com/office/drawing/2014/main" id="{00000000-0008-0000-0000-00001C060000}"/>
            </a:ext>
          </a:extLst>
        </xdr:cNvPr>
        <xdr:cNvSpPr/>
      </xdr:nvSpPr>
      <xdr:spPr bwMode="auto">
        <a:xfrm>
          <a:off x="21069300"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37</xdr:row>
          <xdr:rowOff>19050</xdr:rowOff>
        </xdr:from>
        <xdr:to>
          <xdr:col>10</xdr:col>
          <xdr:colOff>571500</xdr:colOff>
          <xdr:row>37</xdr:row>
          <xdr:rowOff>266700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35</xdr:row>
      <xdr:rowOff>1371600</xdr:rowOff>
    </xdr:from>
    <xdr:ext cx="381000" cy="381000"/>
    <xdr:sp macro="" textlink="">
      <xdr:nvSpPr>
        <xdr:cNvPr id="1566" name="Check Box 28" hidden="1">
          <a:extLst>
            <a:ext uri="{FF2B5EF4-FFF2-40B4-BE49-F238E27FC236}">
              <a16:creationId xmlns:a16="http://schemas.microsoft.com/office/drawing/2014/main" id="{00000000-0008-0000-0000-00001E060000}"/>
            </a:ext>
          </a:extLst>
        </xdr:cNvPr>
        <xdr:cNvSpPr/>
      </xdr:nvSpPr>
      <xdr:spPr bwMode="auto">
        <a:xfrm>
          <a:off x="2106930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381000"/>
    <xdr:sp macro="" textlink="">
      <xdr:nvSpPr>
        <xdr:cNvPr id="1567" name="Check Box 28" hidden="1">
          <a:extLst>
            <a:ext uri="{FF2B5EF4-FFF2-40B4-BE49-F238E27FC236}">
              <a16:creationId xmlns:a16="http://schemas.microsoft.com/office/drawing/2014/main" id="{00000000-0008-0000-0000-00001F060000}"/>
            </a:ext>
          </a:extLst>
        </xdr:cNvPr>
        <xdr:cNvSpPr/>
      </xdr:nvSpPr>
      <xdr:spPr bwMode="auto">
        <a:xfrm>
          <a:off x="21069300"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568" name="Check Box 36" hidden="1">
          <a:extLst>
            <a:ext uri="{FF2B5EF4-FFF2-40B4-BE49-F238E27FC236}">
              <a16:creationId xmlns:a16="http://schemas.microsoft.com/office/drawing/2014/main" id="{00000000-0008-0000-0000-000020060000}"/>
            </a:ext>
          </a:extLst>
        </xdr:cNvPr>
        <xdr:cNvSpPr/>
      </xdr:nvSpPr>
      <xdr:spPr bwMode="auto">
        <a:xfrm>
          <a:off x="21069300"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381000"/>
    <xdr:sp macro="" textlink="">
      <xdr:nvSpPr>
        <xdr:cNvPr id="1569" name="Check Box 28" hidden="1">
          <a:extLst>
            <a:ext uri="{FF2B5EF4-FFF2-40B4-BE49-F238E27FC236}">
              <a16:creationId xmlns:a16="http://schemas.microsoft.com/office/drawing/2014/main" id="{00000000-0008-0000-0000-000021060000}"/>
            </a:ext>
          </a:extLst>
        </xdr:cNvPr>
        <xdr:cNvSpPr/>
      </xdr:nvSpPr>
      <xdr:spPr bwMode="auto">
        <a:xfrm>
          <a:off x="21069300"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37</xdr:row>
          <xdr:rowOff>19050</xdr:rowOff>
        </xdr:from>
        <xdr:to>
          <xdr:col>10</xdr:col>
          <xdr:colOff>571500</xdr:colOff>
          <xdr:row>37</xdr:row>
          <xdr:rowOff>266700</xdr:rowOff>
        </xdr:to>
        <xdr:sp macro="" textlink="">
          <xdr:nvSpPr>
            <xdr:cNvPr id="5909" name="Check Box 169" hidden="1">
              <a:extLst>
                <a:ext uri="{63B3BB69-23CF-44E3-9099-C40C66FF867C}">
                  <a14:compatExt spid="_x0000_s1193"/>
                </a:ext>
                <a:ext uri="{FF2B5EF4-FFF2-40B4-BE49-F238E27FC236}">
                  <a16:creationId xmlns:a16="http://schemas.microsoft.com/office/drawing/2014/main" id="{00000000-0008-0000-0000-00001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36</xdr:row>
      <xdr:rowOff>1371600</xdr:rowOff>
    </xdr:from>
    <xdr:ext cx="381000" cy="381000"/>
    <xdr:sp macro="" textlink="">
      <xdr:nvSpPr>
        <xdr:cNvPr id="1571" name="Check Box 28" hidden="1">
          <a:extLst>
            <a:ext uri="{FF2B5EF4-FFF2-40B4-BE49-F238E27FC236}">
              <a16:creationId xmlns:a16="http://schemas.microsoft.com/office/drawing/2014/main" id="{00000000-0008-0000-0000-000023060000}"/>
            </a:ext>
          </a:extLst>
        </xdr:cNvPr>
        <xdr:cNvSpPr/>
      </xdr:nvSpPr>
      <xdr:spPr bwMode="auto">
        <a:xfrm>
          <a:off x="21069300"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37</xdr:row>
          <xdr:rowOff>19050</xdr:rowOff>
        </xdr:from>
        <xdr:to>
          <xdr:col>10</xdr:col>
          <xdr:colOff>571500</xdr:colOff>
          <xdr:row>37</xdr:row>
          <xdr:rowOff>266700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32</xdr:row>
      <xdr:rowOff>1371600</xdr:rowOff>
    </xdr:from>
    <xdr:ext cx="381000" cy="381000"/>
    <xdr:sp macro="" textlink="">
      <xdr:nvSpPr>
        <xdr:cNvPr id="1573" name="Check Box 28" hidden="1">
          <a:extLst>
            <a:ext uri="{FF2B5EF4-FFF2-40B4-BE49-F238E27FC236}">
              <a16:creationId xmlns:a16="http://schemas.microsoft.com/office/drawing/2014/main" id="{00000000-0008-0000-0000-000025060000}"/>
            </a:ext>
          </a:extLst>
        </xdr:cNvPr>
        <xdr:cNvSpPr/>
      </xdr:nvSpPr>
      <xdr:spPr bwMode="auto">
        <a:xfrm>
          <a:off x="22164675" y="9753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33</xdr:row>
      <xdr:rowOff>1371600</xdr:rowOff>
    </xdr:from>
    <xdr:ext cx="381000" cy="228600"/>
    <xdr:sp macro="" textlink="">
      <xdr:nvSpPr>
        <xdr:cNvPr id="1574" name="Check Box 36" hidden="1">
          <a:extLst>
            <a:ext uri="{FF2B5EF4-FFF2-40B4-BE49-F238E27FC236}">
              <a16:creationId xmlns:a16="http://schemas.microsoft.com/office/drawing/2014/main" id="{00000000-0008-0000-0000-000026060000}"/>
            </a:ext>
          </a:extLst>
        </xdr:cNvPr>
        <xdr:cNvSpPr/>
      </xdr:nvSpPr>
      <xdr:spPr bwMode="auto">
        <a:xfrm>
          <a:off x="22164675" y="1013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34</xdr:row>
      <xdr:rowOff>1371600</xdr:rowOff>
    </xdr:from>
    <xdr:ext cx="381000" cy="228600"/>
    <xdr:sp macro="" textlink="">
      <xdr:nvSpPr>
        <xdr:cNvPr id="1575" name="Check Box 37" hidden="1">
          <a:extLst>
            <a:ext uri="{FF2B5EF4-FFF2-40B4-BE49-F238E27FC236}">
              <a16:creationId xmlns:a16="http://schemas.microsoft.com/office/drawing/2014/main" id="{00000000-0008-0000-0000-000027060000}"/>
            </a:ext>
          </a:extLst>
        </xdr:cNvPr>
        <xdr:cNvSpPr/>
      </xdr:nvSpPr>
      <xdr:spPr bwMode="auto">
        <a:xfrm>
          <a:off x="22164675" y="1051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34</xdr:row>
      <xdr:rowOff>1371600</xdr:rowOff>
    </xdr:from>
    <xdr:ext cx="381000" cy="228600"/>
    <xdr:sp macro="" textlink="">
      <xdr:nvSpPr>
        <xdr:cNvPr id="1576" name="Check Box 38" hidden="1">
          <a:extLst>
            <a:ext uri="{FF2B5EF4-FFF2-40B4-BE49-F238E27FC236}">
              <a16:creationId xmlns:a16="http://schemas.microsoft.com/office/drawing/2014/main" id="{00000000-0008-0000-0000-000028060000}"/>
            </a:ext>
          </a:extLst>
        </xdr:cNvPr>
        <xdr:cNvSpPr/>
      </xdr:nvSpPr>
      <xdr:spPr bwMode="auto">
        <a:xfrm>
          <a:off x="22164675" y="1051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228600"/>
    <xdr:sp macro="" textlink="">
      <xdr:nvSpPr>
        <xdr:cNvPr id="1577" name="Check Box 39" hidden="1">
          <a:extLst>
            <a:ext uri="{FF2B5EF4-FFF2-40B4-BE49-F238E27FC236}">
              <a16:creationId xmlns:a16="http://schemas.microsoft.com/office/drawing/2014/main" id="{00000000-0008-0000-0000-000029060000}"/>
            </a:ext>
          </a:extLst>
        </xdr:cNvPr>
        <xdr:cNvSpPr/>
      </xdr:nvSpPr>
      <xdr:spPr bwMode="auto">
        <a:xfrm>
          <a:off x="22164675"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228600"/>
    <xdr:sp macro="" textlink="">
      <xdr:nvSpPr>
        <xdr:cNvPr id="1578" name="Check Box 40" hidden="1">
          <a:extLst>
            <a:ext uri="{FF2B5EF4-FFF2-40B4-BE49-F238E27FC236}">
              <a16:creationId xmlns:a16="http://schemas.microsoft.com/office/drawing/2014/main" id="{00000000-0008-0000-0000-00002A060000}"/>
            </a:ext>
          </a:extLst>
        </xdr:cNvPr>
        <xdr:cNvSpPr/>
      </xdr:nvSpPr>
      <xdr:spPr bwMode="auto">
        <a:xfrm>
          <a:off x="22164675"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228600"/>
    <xdr:sp macro="" textlink="">
      <xdr:nvSpPr>
        <xdr:cNvPr id="1579" name="Check Box 41" hidden="1">
          <a:extLst>
            <a:ext uri="{FF2B5EF4-FFF2-40B4-BE49-F238E27FC236}">
              <a16:creationId xmlns:a16="http://schemas.microsoft.com/office/drawing/2014/main" id="{00000000-0008-0000-0000-00002B060000}"/>
            </a:ext>
          </a:extLst>
        </xdr:cNvPr>
        <xdr:cNvSpPr/>
      </xdr:nvSpPr>
      <xdr:spPr bwMode="auto">
        <a:xfrm>
          <a:off x="22164675"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580" name="Check Box 42" hidden="1">
          <a:extLst>
            <a:ext uri="{FF2B5EF4-FFF2-40B4-BE49-F238E27FC236}">
              <a16:creationId xmlns:a16="http://schemas.microsoft.com/office/drawing/2014/main" id="{00000000-0008-0000-0000-00002C060000}"/>
            </a:ext>
          </a:extLst>
        </xdr:cNvPr>
        <xdr:cNvSpPr/>
      </xdr:nvSpPr>
      <xdr:spPr bwMode="auto">
        <a:xfrm>
          <a:off x="2216467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581" name="Check Box 43" hidden="1">
          <a:extLst>
            <a:ext uri="{FF2B5EF4-FFF2-40B4-BE49-F238E27FC236}">
              <a16:creationId xmlns:a16="http://schemas.microsoft.com/office/drawing/2014/main" id="{00000000-0008-0000-0000-00002D060000}"/>
            </a:ext>
          </a:extLst>
        </xdr:cNvPr>
        <xdr:cNvSpPr/>
      </xdr:nvSpPr>
      <xdr:spPr bwMode="auto">
        <a:xfrm>
          <a:off x="2216467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582" name="Check Box 44" hidden="1">
          <a:extLst>
            <a:ext uri="{FF2B5EF4-FFF2-40B4-BE49-F238E27FC236}">
              <a16:creationId xmlns:a16="http://schemas.microsoft.com/office/drawing/2014/main" id="{00000000-0008-0000-0000-00002E060000}"/>
            </a:ext>
          </a:extLst>
        </xdr:cNvPr>
        <xdr:cNvSpPr/>
      </xdr:nvSpPr>
      <xdr:spPr bwMode="auto">
        <a:xfrm>
          <a:off x="2216467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583" name="Check Box 45" hidden="1">
          <a:extLst>
            <a:ext uri="{FF2B5EF4-FFF2-40B4-BE49-F238E27FC236}">
              <a16:creationId xmlns:a16="http://schemas.microsoft.com/office/drawing/2014/main" id="{00000000-0008-0000-0000-00002F060000}"/>
            </a:ext>
          </a:extLst>
        </xdr:cNvPr>
        <xdr:cNvSpPr/>
      </xdr:nvSpPr>
      <xdr:spPr bwMode="auto">
        <a:xfrm>
          <a:off x="2216467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37</xdr:row>
      <xdr:rowOff>1371600</xdr:rowOff>
    </xdr:from>
    <xdr:ext cx="381000" cy="228600"/>
    <xdr:sp macro="" textlink="">
      <xdr:nvSpPr>
        <xdr:cNvPr id="1584" name="Check Box 46" hidden="1">
          <a:extLst>
            <a:ext uri="{FF2B5EF4-FFF2-40B4-BE49-F238E27FC236}">
              <a16:creationId xmlns:a16="http://schemas.microsoft.com/office/drawing/2014/main" id="{00000000-0008-0000-0000-000030060000}"/>
            </a:ext>
          </a:extLst>
        </xdr:cNvPr>
        <xdr:cNvSpPr/>
      </xdr:nvSpPr>
      <xdr:spPr bwMode="auto">
        <a:xfrm>
          <a:off x="22164675"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37</xdr:row>
      <xdr:rowOff>1371600</xdr:rowOff>
    </xdr:from>
    <xdr:ext cx="381000" cy="228600"/>
    <xdr:sp macro="" textlink="">
      <xdr:nvSpPr>
        <xdr:cNvPr id="1585" name="Check Box 47" hidden="1">
          <a:extLst>
            <a:ext uri="{FF2B5EF4-FFF2-40B4-BE49-F238E27FC236}">
              <a16:creationId xmlns:a16="http://schemas.microsoft.com/office/drawing/2014/main" id="{00000000-0008-0000-0000-000031060000}"/>
            </a:ext>
          </a:extLst>
        </xdr:cNvPr>
        <xdr:cNvSpPr/>
      </xdr:nvSpPr>
      <xdr:spPr bwMode="auto">
        <a:xfrm>
          <a:off x="22164675"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37</xdr:row>
      <xdr:rowOff>1371600</xdr:rowOff>
    </xdr:from>
    <xdr:ext cx="381000" cy="228600"/>
    <xdr:sp macro="" textlink="">
      <xdr:nvSpPr>
        <xdr:cNvPr id="1586" name="Check Box 48" hidden="1">
          <a:extLst>
            <a:ext uri="{FF2B5EF4-FFF2-40B4-BE49-F238E27FC236}">
              <a16:creationId xmlns:a16="http://schemas.microsoft.com/office/drawing/2014/main" id="{00000000-0008-0000-0000-000032060000}"/>
            </a:ext>
          </a:extLst>
        </xdr:cNvPr>
        <xdr:cNvSpPr/>
      </xdr:nvSpPr>
      <xdr:spPr bwMode="auto">
        <a:xfrm>
          <a:off x="22164675"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37</xdr:row>
      <xdr:rowOff>1371600</xdr:rowOff>
    </xdr:from>
    <xdr:ext cx="381000" cy="228600"/>
    <xdr:sp macro="" textlink="">
      <xdr:nvSpPr>
        <xdr:cNvPr id="1587" name="Check Box 49" hidden="1">
          <a:extLst>
            <a:ext uri="{FF2B5EF4-FFF2-40B4-BE49-F238E27FC236}">
              <a16:creationId xmlns:a16="http://schemas.microsoft.com/office/drawing/2014/main" id="{00000000-0008-0000-0000-000033060000}"/>
            </a:ext>
          </a:extLst>
        </xdr:cNvPr>
        <xdr:cNvSpPr/>
      </xdr:nvSpPr>
      <xdr:spPr bwMode="auto">
        <a:xfrm>
          <a:off x="22164675"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37</xdr:row>
      <xdr:rowOff>1371600</xdr:rowOff>
    </xdr:from>
    <xdr:ext cx="381000" cy="228600"/>
    <xdr:sp macro="" textlink="">
      <xdr:nvSpPr>
        <xdr:cNvPr id="1588" name="Check Box 50" hidden="1">
          <a:extLst>
            <a:ext uri="{FF2B5EF4-FFF2-40B4-BE49-F238E27FC236}">
              <a16:creationId xmlns:a16="http://schemas.microsoft.com/office/drawing/2014/main" id="{00000000-0008-0000-0000-000034060000}"/>
            </a:ext>
          </a:extLst>
        </xdr:cNvPr>
        <xdr:cNvSpPr/>
      </xdr:nvSpPr>
      <xdr:spPr bwMode="auto">
        <a:xfrm>
          <a:off x="22164675" y="11658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38</xdr:row>
      <xdr:rowOff>1371600</xdr:rowOff>
    </xdr:from>
    <xdr:ext cx="381000" cy="228600"/>
    <xdr:sp macro="" textlink="">
      <xdr:nvSpPr>
        <xdr:cNvPr id="1589" name="Check Box 51" hidden="1">
          <a:extLst>
            <a:ext uri="{FF2B5EF4-FFF2-40B4-BE49-F238E27FC236}">
              <a16:creationId xmlns:a16="http://schemas.microsoft.com/office/drawing/2014/main" id="{00000000-0008-0000-0000-000035060000}"/>
            </a:ext>
          </a:extLst>
        </xdr:cNvPr>
        <xdr:cNvSpPr/>
      </xdr:nvSpPr>
      <xdr:spPr bwMode="auto">
        <a:xfrm>
          <a:off x="22164675"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38</xdr:row>
      <xdr:rowOff>1371600</xdr:rowOff>
    </xdr:from>
    <xdr:ext cx="381000" cy="228600"/>
    <xdr:sp macro="" textlink="">
      <xdr:nvSpPr>
        <xdr:cNvPr id="1590" name="Check Box 52" hidden="1">
          <a:extLst>
            <a:ext uri="{FF2B5EF4-FFF2-40B4-BE49-F238E27FC236}">
              <a16:creationId xmlns:a16="http://schemas.microsoft.com/office/drawing/2014/main" id="{00000000-0008-0000-0000-000036060000}"/>
            </a:ext>
          </a:extLst>
        </xdr:cNvPr>
        <xdr:cNvSpPr/>
      </xdr:nvSpPr>
      <xdr:spPr bwMode="auto">
        <a:xfrm>
          <a:off x="22164675"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38</xdr:row>
      <xdr:rowOff>1371600</xdr:rowOff>
    </xdr:from>
    <xdr:ext cx="381000" cy="228600"/>
    <xdr:sp macro="" textlink="">
      <xdr:nvSpPr>
        <xdr:cNvPr id="1591" name="Check Box 53" hidden="1">
          <a:extLst>
            <a:ext uri="{FF2B5EF4-FFF2-40B4-BE49-F238E27FC236}">
              <a16:creationId xmlns:a16="http://schemas.microsoft.com/office/drawing/2014/main" id="{00000000-0008-0000-0000-000037060000}"/>
            </a:ext>
          </a:extLst>
        </xdr:cNvPr>
        <xdr:cNvSpPr/>
      </xdr:nvSpPr>
      <xdr:spPr bwMode="auto">
        <a:xfrm>
          <a:off x="22164675"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38</xdr:row>
      <xdr:rowOff>1371600</xdr:rowOff>
    </xdr:from>
    <xdr:ext cx="381000" cy="228600"/>
    <xdr:sp macro="" textlink="">
      <xdr:nvSpPr>
        <xdr:cNvPr id="1592" name="Check Box 54" hidden="1">
          <a:extLst>
            <a:ext uri="{FF2B5EF4-FFF2-40B4-BE49-F238E27FC236}">
              <a16:creationId xmlns:a16="http://schemas.microsoft.com/office/drawing/2014/main" id="{00000000-0008-0000-0000-000038060000}"/>
            </a:ext>
          </a:extLst>
        </xdr:cNvPr>
        <xdr:cNvSpPr/>
      </xdr:nvSpPr>
      <xdr:spPr bwMode="auto">
        <a:xfrm>
          <a:off x="22164675"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38</xdr:row>
      <xdr:rowOff>1371600</xdr:rowOff>
    </xdr:from>
    <xdr:ext cx="381000" cy="228600"/>
    <xdr:sp macro="" textlink="">
      <xdr:nvSpPr>
        <xdr:cNvPr id="1593" name="Check Box 55" hidden="1">
          <a:extLst>
            <a:ext uri="{FF2B5EF4-FFF2-40B4-BE49-F238E27FC236}">
              <a16:creationId xmlns:a16="http://schemas.microsoft.com/office/drawing/2014/main" id="{00000000-0008-0000-0000-000039060000}"/>
            </a:ext>
          </a:extLst>
        </xdr:cNvPr>
        <xdr:cNvSpPr/>
      </xdr:nvSpPr>
      <xdr:spPr bwMode="auto">
        <a:xfrm>
          <a:off x="22164675"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38</xdr:row>
      <xdr:rowOff>1371600</xdr:rowOff>
    </xdr:from>
    <xdr:ext cx="381000" cy="228600"/>
    <xdr:sp macro="" textlink="">
      <xdr:nvSpPr>
        <xdr:cNvPr id="1594" name="Check Box 56" hidden="1">
          <a:extLst>
            <a:ext uri="{FF2B5EF4-FFF2-40B4-BE49-F238E27FC236}">
              <a16:creationId xmlns:a16="http://schemas.microsoft.com/office/drawing/2014/main" id="{00000000-0008-0000-0000-00003A060000}"/>
            </a:ext>
          </a:extLst>
        </xdr:cNvPr>
        <xdr:cNvSpPr/>
      </xdr:nvSpPr>
      <xdr:spPr bwMode="auto">
        <a:xfrm>
          <a:off x="22164675" y="12039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39</xdr:row>
      <xdr:rowOff>1371600</xdr:rowOff>
    </xdr:from>
    <xdr:ext cx="381000" cy="228600"/>
    <xdr:sp macro="" textlink="">
      <xdr:nvSpPr>
        <xdr:cNvPr id="1595" name="Check Box 57" hidden="1">
          <a:extLst>
            <a:ext uri="{FF2B5EF4-FFF2-40B4-BE49-F238E27FC236}">
              <a16:creationId xmlns:a16="http://schemas.microsoft.com/office/drawing/2014/main" id="{00000000-0008-0000-0000-00003B060000}"/>
            </a:ext>
          </a:extLst>
        </xdr:cNvPr>
        <xdr:cNvSpPr/>
      </xdr:nvSpPr>
      <xdr:spPr bwMode="auto">
        <a:xfrm>
          <a:off x="22164675"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39</xdr:row>
      <xdr:rowOff>1371600</xdr:rowOff>
    </xdr:from>
    <xdr:ext cx="381000" cy="228600"/>
    <xdr:sp macro="" textlink="">
      <xdr:nvSpPr>
        <xdr:cNvPr id="1596" name="Check Box 58" hidden="1">
          <a:extLst>
            <a:ext uri="{FF2B5EF4-FFF2-40B4-BE49-F238E27FC236}">
              <a16:creationId xmlns:a16="http://schemas.microsoft.com/office/drawing/2014/main" id="{00000000-0008-0000-0000-00003C060000}"/>
            </a:ext>
          </a:extLst>
        </xdr:cNvPr>
        <xdr:cNvSpPr/>
      </xdr:nvSpPr>
      <xdr:spPr bwMode="auto">
        <a:xfrm>
          <a:off x="22164675"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39</xdr:row>
      <xdr:rowOff>1371600</xdr:rowOff>
    </xdr:from>
    <xdr:ext cx="381000" cy="228600"/>
    <xdr:sp macro="" textlink="">
      <xdr:nvSpPr>
        <xdr:cNvPr id="1597" name="Check Box 59" hidden="1">
          <a:extLst>
            <a:ext uri="{FF2B5EF4-FFF2-40B4-BE49-F238E27FC236}">
              <a16:creationId xmlns:a16="http://schemas.microsoft.com/office/drawing/2014/main" id="{00000000-0008-0000-0000-00003D060000}"/>
            </a:ext>
          </a:extLst>
        </xdr:cNvPr>
        <xdr:cNvSpPr/>
      </xdr:nvSpPr>
      <xdr:spPr bwMode="auto">
        <a:xfrm>
          <a:off x="22164675"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39</xdr:row>
      <xdr:rowOff>1371600</xdr:rowOff>
    </xdr:from>
    <xdr:ext cx="381000" cy="228600"/>
    <xdr:sp macro="" textlink="">
      <xdr:nvSpPr>
        <xdr:cNvPr id="1598" name="Check Box 60" hidden="1">
          <a:extLst>
            <a:ext uri="{FF2B5EF4-FFF2-40B4-BE49-F238E27FC236}">
              <a16:creationId xmlns:a16="http://schemas.microsoft.com/office/drawing/2014/main" id="{00000000-0008-0000-0000-00003E060000}"/>
            </a:ext>
          </a:extLst>
        </xdr:cNvPr>
        <xdr:cNvSpPr/>
      </xdr:nvSpPr>
      <xdr:spPr bwMode="auto">
        <a:xfrm>
          <a:off x="22164675"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39</xdr:row>
      <xdr:rowOff>1371600</xdr:rowOff>
    </xdr:from>
    <xdr:ext cx="381000" cy="228600"/>
    <xdr:sp macro="" textlink="">
      <xdr:nvSpPr>
        <xdr:cNvPr id="1599" name="Check Box 61" hidden="1">
          <a:extLst>
            <a:ext uri="{FF2B5EF4-FFF2-40B4-BE49-F238E27FC236}">
              <a16:creationId xmlns:a16="http://schemas.microsoft.com/office/drawing/2014/main" id="{00000000-0008-0000-0000-00003F060000}"/>
            </a:ext>
          </a:extLst>
        </xdr:cNvPr>
        <xdr:cNvSpPr/>
      </xdr:nvSpPr>
      <xdr:spPr bwMode="auto">
        <a:xfrm>
          <a:off x="22164675"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39</xdr:row>
      <xdr:rowOff>1371600</xdr:rowOff>
    </xdr:from>
    <xdr:ext cx="381000" cy="228600"/>
    <xdr:sp macro="" textlink="">
      <xdr:nvSpPr>
        <xdr:cNvPr id="1600" name="Check Box 62" hidden="1">
          <a:extLst>
            <a:ext uri="{FF2B5EF4-FFF2-40B4-BE49-F238E27FC236}">
              <a16:creationId xmlns:a16="http://schemas.microsoft.com/office/drawing/2014/main" id="{00000000-0008-0000-0000-000040060000}"/>
            </a:ext>
          </a:extLst>
        </xdr:cNvPr>
        <xdr:cNvSpPr/>
      </xdr:nvSpPr>
      <xdr:spPr bwMode="auto">
        <a:xfrm>
          <a:off x="22164675"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39</xdr:row>
      <xdr:rowOff>1371600</xdr:rowOff>
    </xdr:from>
    <xdr:ext cx="381000" cy="228600"/>
    <xdr:sp macro="" textlink="">
      <xdr:nvSpPr>
        <xdr:cNvPr id="1601" name="Check Box 63" hidden="1">
          <a:extLst>
            <a:ext uri="{FF2B5EF4-FFF2-40B4-BE49-F238E27FC236}">
              <a16:creationId xmlns:a16="http://schemas.microsoft.com/office/drawing/2014/main" id="{00000000-0008-0000-0000-000041060000}"/>
            </a:ext>
          </a:extLst>
        </xdr:cNvPr>
        <xdr:cNvSpPr/>
      </xdr:nvSpPr>
      <xdr:spPr bwMode="auto">
        <a:xfrm>
          <a:off x="22164675" y="12420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602" name="Check Box 64" hidden="1">
          <a:extLst>
            <a:ext uri="{FF2B5EF4-FFF2-40B4-BE49-F238E27FC236}">
              <a16:creationId xmlns:a16="http://schemas.microsoft.com/office/drawing/2014/main" id="{00000000-0008-0000-0000-000042060000}"/>
            </a:ext>
          </a:extLst>
        </xdr:cNvPr>
        <xdr:cNvSpPr/>
      </xdr:nvSpPr>
      <xdr:spPr bwMode="auto">
        <a:xfrm>
          <a:off x="2216467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603" name="Check Box 65" hidden="1">
          <a:extLst>
            <a:ext uri="{FF2B5EF4-FFF2-40B4-BE49-F238E27FC236}">
              <a16:creationId xmlns:a16="http://schemas.microsoft.com/office/drawing/2014/main" id="{00000000-0008-0000-0000-000043060000}"/>
            </a:ext>
          </a:extLst>
        </xdr:cNvPr>
        <xdr:cNvSpPr/>
      </xdr:nvSpPr>
      <xdr:spPr bwMode="auto">
        <a:xfrm>
          <a:off x="2216467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604" name="Check Box 66" hidden="1">
          <a:extLst>
            <a:ext uri="{FF2B5EF4-FFF2-40B4-BE49-F238E27FC236}">
              <a16:creationId xmlns:a16="http://schemas.microsoft.com/office/drawing/2014/main" id="{00000000-0008-0000-0000-000044060000}"/>
            </a:ext>
          </a:extLst>
        </xdr:cNvPr>
        <xdr:cNvSpPr/>
      </xdr:nvSpPr>
      <xdr:spPr bwMode="auto">
        <a:xfrm>
          <a:off x="2216467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605" name="Check Box 67" hidden="1">
          <a:extLst>
            <a:ext uri="{FF2B5EF4-FFF2-40B4-BE49-F238E27FC236}">
              <a16:creationId xmlns:a16="http://schemas.microsoft.com/office/drawing/2014/main" id="{00000000-0008-0000-0000-000045060000}"/>
            </a:ext>
          </a:extLst>
        </xdr:cNvPr>
        <xdr:cNvSpPr/>
      </xdr:nvSpPr>
      <xdr:spPr bwMode="auto">
        <a:xfrm>
          <a:off x="2216467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606" name="Check Box 68" hidden="1">
          <a:extLst>
            <a:ext uri="{FF2B5EF4-FFF2-40B4-BE49-F238E27FC236}">
              <a16:creationId xmlns:a16="http://schemas.microsoft.com/office/drawing/2014/main" id="{00000000-0008-0000-0000-000046060000}"/>
            </a:ext>
          </a:extLst>
        </xdr:cNvPr>
        <xdr:cNvSpPr/>
      </xdr:nvSpPr>
      <xdr:spPr bwMode="auto">
        <a:xfrm>
          <a:off x="2216467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607" name="Check Box 69" hidden="1">
          <a:extLst>
            <a:ext uri="{FF2B5EF4-FFF2-40B4-BE49-F238E27FC236}">
              <a16:creationId xmlns:a16="http://schemas.microsoft.com/office/drawing/2014/main" id="{00000000-0008-0000-0000-000047060000}"/>
            </a:ext>
          </a:extLst>
        </xdr:cNvPr>
        <xdr:cNvSpPr/>
      </xdr:nvSpPr>
      <xdr:spPr bwMode="auto">
        <a:xfrm>
          <a:off x="2216467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608" name="Check Box 70" hidden="1">
          <a:extLst>
            <a:ext uri="{FF2B5EF4-FFF2-40B4-BE49-F238E27FC236}">
              <a16:creationId xmlns:a16="http://schemas.microsoft.com/office/drawing/2014/main" id="{00000000-0008-0000-0000-000048060000}"/>
            </a:ext>
          </a:extLst>
        </xdr:cNvPr>
        <xdr:cNvSpPr/>
      </xdr:nvSpPr>
      <xdr:spPr bwMode="auto">
        <a:xfrm>
          <a:off x="2216467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609" name="Check Box 71" hidden="1">
          <a:extLst>
            <a:ext uri="{FF2B5EF4-FFF2-40B4-BE49-F238E27FC236}">
              <a16:creationId xmlns:a16="http://schemas.microsoft.com/office/drawing/2014/main" id="{00000000-0008-0000-0000-000049060000}"/>
            </a:ext>
          </a:extLst>
        </xdr:cNvPr>
        <xdr:cNvSpPr/>
      </xdr:nvSpPr>
      <xdr:spPr bwMode="auto">
        <a:xfrm>
          <a:off x="22164675" y="12801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610" name="Check Box 72" hidden="1">
          <a:extLst>
            <a:ext uri="{FF2B5EF4-FFF2-40B4-BE49-F238E27FC236}">
              <a16:creationId xmlns:a16="http://schemas.microsoft.com/office/drawing/2014/main" id="{00000000-0008-0000-0000-00004A060000}"/>
            </a:ext>
          </a:extLst>
        </xdr:cNvPr>
        <xdr:cNvSpPr/>
      </xdr:nvSpPr>
      <xdr:spPr bwMode="auto">
        <a:xfrm>
          <a:off x="2216467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611" name="Check Box 73" hidden="1">
          <a:extLst>
            <a:ext uri="{FF2B5EF4-FFF2-40B4-BE49-F238E27FC236}">
              <a16:creationId xmlns:a16="http://schemas.microsoft.com/office/drawing/2014/main" id="{00000000-0008-0000-0000-00004B060000}"/>
            </a:ext>
          </a:extLst>
        </xdr:cNvPr>
        <xdr:cNvSpPr/>
      </xdr:nvSpPr>
      <xdr:spPr bwMode="auto">
        <a:xfrm>
          <a:off x="2216467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612" name="Check Box 74" hidden="1">
          <a:extLst>
            <a:ext uri="{FF2B5EF4-FFF2-40B4-BE49-F238E27FC236}">
              <a16:creationId xmlns:a16="http://schemas.microsoft.com/office/drawing/2014/main" id="{00000000-0008-0000-0000-00004C060000}"/>
            </a:ext>
          </a:extLst>
        </xdr:cNvPr>
        <xdr:cNvSpPr/>
      </xdr:nvSpPr>
      <xdr:spPr bwMode="auto">
        <a:xfrm>
          <a:off x="2216467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613" name="Check Box 75" hidden="1">
          <a:extLst>
            <a:ext uri="{FF2B5EF4-FFF2-40B4-BE49-F238E27FC236}">
              <a16:creationId xmlns:a16="http://schemas.microsoft.com/office/drawing/2014/main" id="{00000000-0008-0000-0000-00004D060000}"/>
            </a:ext>
          </a:extLst>
        </xdr:cNvPr>
        <xdr:cNvSpPr/>
      </xdr:nvSpPr>
      <xdr:spPr bwMode="auto">
        <a:xfrm>
          <a:off x="2216467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614" name="Check Box 76" hidden="1">
          <a:extLst>
            <a:ext uri="{FF2B5EF4-FFF2-40B4-BE49-F238E27FC236}">
              <a16:creationId xmlns:a16="http://schemas.microsoft.com/office/drawing/2014/main" id="{00000000-0008-0000-0000-00004E060000}"/>
            </a:ext>
          </a:extLst>
        </xdr:cNvPr>
        <xdr:cNvSpPr/>
      </xdr:nvSpPr>
      <xdr:spPr bwMode="auto">
        <a:xfrm>
          <a:off x="2216467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615" name="Check Box 77" hidden="1">
          <a:extLst>
            <a:ext uri="{FF2B5EF4-FFF2-40B4-BE49-F238E27FC236}">
              <a16:creationId xmlns:a16="http://schemas.microsoft.com/office/drawing/2014/main" id="{00000000-0008-0000-0000-00004F060000}"/>
            </a:ext>
          </a:extLst>
        </xdr:cNvPr>
        <xdr:cNvSpPr/>
      </xdr:nvSpPr>
      <xdr:spPr bwMode="auto">
        <a:xfrm>
          <a:off x="2216467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616" name="Check Box 78" hidden="1">
          <a:extLst>
            <a:ext uri="{FF2B5EF4-FFF2-40B4-BE49-F238E27FC236}">
              <a16:creationId xmlns:a16="http://schemas.microsoft.com/office/drawing/2014/main" id="{00000000-0008-0000-0000-000050060000}"/>
            </a:ext>
          </a:extLst>
        </xdr:cNvPr>
        <xdr:cNvSpPr/>
      </xdr:nvSpPr>
      <xdr:spPr bwMode="auto">
        <a:xfrm>
          <a:off x="2216467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617" name="Check Box 79" hidden="1">
          <a:extLst>
            <a:ext uri="{FF2B5EF4-FFF2-40B4-BE49-F238E27FC236}">
              <a16:creationId xmlns:a16="http://schemas.microsoft.com/office/drawing/2014/main" id="{00000000-0008-0000-0000-000051060000}"/>
            </a:ext>
          </a:extLst>
        </xdr:cNvPr>
        <xdr:cNvSpPr/>
      </xdr:nvSpPr>
      <xdr:spPr bwMode="auto">
        <a:xfrm>
          <a:off x="2216467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618" name="Check Box 80" hidden="1">
          <a:extLst>
            <a:ext uri="{FF2B5EF4-FFF2-40B4-BE49-F238E27FC236}">
              <a16:creationId xmlns:a16="http://schemas.microsoft.com/office/drawing/2014/main" id="{00000000-0008-0000-0000-000052060000}"/>
            </a:ext>
          </a:extLst>
        </xdr:cNvPr>
        <xdr:cNvSpPr/>
      </xdr:nvSpPr>
      <xdr:spPr bwMode="auto">
        <a:xfrm>
          <a:off x="22164675" y="13182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619" name="Check Box 81" hidden="1">
          <a:extLst>
            <a:ext uri="{FF2B5EF4-FFF2-40B4-BE49-F238E27FC236}">
              <a16:creationId xmlns:a16="http://schemas.microsoft.com/office/drawing/2014/main" id="{00000000-0008-0000-0000-000053060000}"/>
            </a:ext>
          </a:extLst>
        </xdr:cNvPr>
        <xdr:cNvSpPr/>
      </xdr:nvSpPr>
      <xdr:spPr bwMode="auto">
        <a:xfrm>
          <a:off x="2216467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620" name="Check Box 82" hidden="1">
          <a:extLst>
            <a:ext uri="{FF2B5EF4-FFF2-40B4-BE49-F238E27FC236}">
              <a16:creationId xmlns:a16="http://schemas.microsoft.com/office/drawing/2014/main" id="{00000000-0008-0000-0000-000054060000}"/>
            </a:ext>
          </a:extLst>
        </xdr:cNvPr>
        <xdr:cNvSpPr/>
      </xdr:nvSpPr>
      <xdr:spPr bwMode="auto">
        <a:xfrm>
          <a:off x="2216467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621" name="Check Box 83" hidden="1">
          <a:extLst>
            <a:ext uri="{FF2B5EF4-FFF2-40B4-BE49-F238E27FC236}">
              <a16:creationId xmlns:a16="http://schemas.microsoft.com/office/drawing/2014/main" id="{00000000-0008-0000-0000-000055060000}"/>
            </a:ext>
          </a:extLst>
        </xdr:cNvPr>
        <xdr:cNvSpPr/>
      </xdr:nvSpPr>
      <xdr:spPr bwMode="auto">
        <a:xfrm>
          <a:off x="2216467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622" name="Check Box 84" hidden="1">
          <a:extLst>
            <a:ext uri="{FF2B5EF4-FFF2-40B4-BE49-F238E27FC236}">
              <a16:creationId xmlns:a16="http://schemas.microsoft.com/office/drawing/2014/main" id="{00000000-0008-0000-0000-000056060000}"/>
            </a:ext>
          </a:extLst>
        </xdr:cNvPr>
        <xdr:cNvSpPr/>
      </xdr:nvSpPr>
      <xdr:spPr bwMode="auto">
        <a:xfrm>
          <a:off x="2216467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623" name="Check Box 85" hidden="1">
          <a:extLst>
            <a:ext uri="{FF2B5EF4-FFF2-40B4-BE49-F238E27FC236}">
              <a16:creationId xmlns:a16="http://schemas.microsoft.com/office/drawing/2014/main" id="{00000000-0008-0000-0000-000057060000}"/>
            </a:ext>
          </a:extLst>
        </xdr:cNvPr>
        <xdr:cNvSpPr/>
      </xdr:nvSpPr>
      <xdr:spPr bwMode="auto">
        <a:xfrm>
          <a:off x="2216467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624" name="Check Box 86" hidden="1">
          <a:extLst>
            <a:ext uri="{FF2B5EF4-FFF2-40B4-BE49-F238E27FC236}">
              <a16:creationId xmlns:a16="http://schemas.microsoft.com/office/drawing/2014/main" id="{00000000-0008-0000-0000-000058060000}"/>
            </a:ext>
          </a:extLst>
        </xdr:cNvPr>
        <xdr:cNvSpPr/>
      </xdr:nvSpPr>
      <xdr:spPr bwMode="auto">
        <a:xfrm>
          <a:off x="2216467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625" name="Check Box 87" hidden="1">
          <a:extLst>
            <a:ext uri="{FF2B5EF4-FFF2-40B4-BE49-F238E27FC236}">
              <a16:creationId xmlns:a16="http://schemas.microsoft.com/office/drawing/2014/main" id="{00000000-0008-0000-0000-000059060000}"/>
            </a:ext>
          </a:extLst>
        </xdr:cNvPr>
        <xdr:cNvSpPr/>
      </xdr:nvSpPr>
      <xdr:spPr bwMode="auto">
        <a:xfrm>
          <a:off x="2216467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626" name="Check Box 88" hidden="1">
          <a:extLst>
            <a:ext uri="{FF2B5EF4-FFF2-40B4-BE49-F238E27FC236}">
              <a16:creationId xmlns:a16="http://schemas.microsoft.com/office/drawing/2014/main" id="{00000000-0008-0000-0000-00005A060000}"/>
            </a:ext>
          </a:extLst>
        </xdr:cNvPr>
        <xdr:cNvSpPr/>
      </xdr:nvSpPr>
      <xdr:spPr bwMode="auto">
        <a:xfrm>
          <a:off x="2216467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627" name="Check Box 89" hidden="1">
          <a:extLst>
            <a:ext uri="{FF2B5EF4-FFF2-40B4-BE49-F238E27FC236}">
              <a16:creationId xmlns:a16="http://schemas.microsoft.com/office/drawing/2014/main" id="{00000000-0008-0000-0000-00005B060000}"/>
            </a:ext>
          </a:extLst>
        </xdr:cNvPr>
        <xdr:cNvSpPr/>
      </xdr:nvSpPr>
      <xdr:spPr bwMode="auto">
        <a:xfrm>
          <a:off x="2216467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628" name="Check Box 90" hidden="1">
          <a:extLst>
            <a:ext uri="{FF2B5EF4-FFF2-40B4-BE49-F238E27FC236}">
              <a16:creationId xmlns:a16="http://schemas.microsoft.com/office/drawing/2014/main" id="{00000000-0008-0000-0000-00005C060000}"/>
            </a:ext>
          </a:extLst>
        </xdr:cNvPr>
        <xdr:cNvSpPr/>
      </xdr:nvSpPr>
      <xdr:spPr bwMode="auto">
        <a:xfrm>
          <a:off x="22164675" y="13563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629" name="Check Box 91" hidden="1">
          <a:extLst>
            <a:ext uri="{FF2B5EF4-FFF2-40B4-BE49-F238E27FC236}">
              <a16:creationId xmlns:a16="http://schemas.microsoft.com/office/drawing/2014/main" id="{00000000-0008-0000-0000-00005D060000}"/>
            </a:ext>
          </a:extLst>
        </xdr:cNvPr>
        <xdr:cNvSpPr/>
      </xdr:nvSpPr>
      <xdr:spPr bwMode="auto">
        <a:xfrm>
          <a:off x="2216467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630" name="Check Box 92" hidden="1">
          <a:extLst>
            <a:ext uri="{FF2B5EF4-FFF2-40B4-BE49-F238E27FC236}">
              <a16:creationId xmlns:a16="http://schemas.microsoft.com/office/drawing/2014/main" id="{00000000-0008-0000-0000-00005E060000}"/>
            </a:ext>
          </a:extLst>
        </xdr:cNvPr>
        <xdr:cNvSpPr/>
      </xdr:nvSpPr>
      <xdr:spPr bwMode="auto">
        <a:xfrm>
          <a:off x="2216467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631" name="Check Box 93" hidden="1">
          <a:extLst>
            <a:ext uri="{FF2B5EF4-FFF2-40B4-BE49-F238E27FC236}">
              <a16:creationId xmlns:a16="http://schemas.microsoft.com/office/drawing/2014/main" id="{00000000-0008-0000-0000-00005F060000}"/>
            </a:ext>
          </a:extLst>
        </xdr:cNvPr>
        <xdr:cNvSpPr/>
      </xdr:nvSpPr>
      <xdr:spPr bwMode="auto">
        <a:xfrm>
          <a:off x="2216467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632" name="Check Box 94" hidden="1">
          <a:extLst>
            <a:ext uri="{FF2B5EF4-FFF2-40B4-BE49-F238E27FC236}">
              <a16:creationId xmlns:a16="http://schemas.microsoft.com/office/drawing/2014/main" id="{00000000-0008-0000-0000-000060060000}"/>
            </a:ext>
          </a:extLst>
        </xdr:cNvPr>
        <xdr:cNvSpPr/>
      </xdr:nvSpPr>
      <xdr:spPr bwMode="auto">
        <a:xfrm>
          <a:off x="2216467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633" name="Check Box 95" hidden="1">
          <a:extLst>
            <a:ext uri="{FF2B5EF4-FFF2-40B4-BE49-F238E27FC236}">
              <a16:creationId xmlns:a16="http://schemas.microsoft.com/office/drawing/2014/main" id="{00000000-0008-0000-0000-000061060000}"/>
            </a:ext>
          </a:extLst>
        </xdr:cNvPr>
        <xdr:cNvSpPr/>
      </xdr:nvSpPr>
      <xdr:spPr bwMode="auto">
        <a:xfrm>
          <a:off x="2216467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634" name="Check Box 96" hidden="1">
          <a:extLst>
            <a:ext uri="{FF2B5EF4-FFF2-40B4-BE49-F238E27FC236}">
              <a16:creationId xmlns:a16="http://schemas.microsoft.com/office/drawing/2014/main" id="{00000000-0008-0000-0000-000062060000}"/>
            </a:ext>
          </a:extLst>
        </xdr:cNvPr>
        <xdr:cNvSpPr/>
      </xdr:nvSpPr>
      <xdr:spPr bwMode="auto">
        <a:xfrm>
          <a:off x="2216467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635" name="Check Box 97" hidden="1">
          <a:extLst>
            <a:ext uri="{FF2B5EF4-FFF2-40B4-BE49-F238E27FC236}">
              <a16:creationId xmlns:a16="http://schemas.microsoft.com/office/drawing/2014/main" id="{00000000-0008-0000-0000-000063060000}"/>
            </a:ext>
          </a:extLst>
        </xdr:cNvPr>
        <xdr:cNvSpPr/>
      </xdr:nvSpPr>
      <xdr:spPr bwMode="auto">
        <a:xfrm>
          <a:off x="2216467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636" name="Check Box 98" hidden="1">
          <a:extLst>
            <a:ext uri="{FF2B5EF4-FFF2-40B4-BE49-F238E27FC236}">
              <a16:creationId xmlns:a16="http://schemas.microsoft.com/office/drawing/2014/main" id="{00000000-0008-0000-0000-000064060000}"/>
            </a:ext>
          </a:extLst>
        </xdr:cNvPr>
        <xdr:cNvSpPr/>
      </xdr:nvSpPr>
      <xdr:spPr bwMode="auto">
        <a:xfrm>
          <a:off x="2216467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637" name="Check Box 99" hidden="1">
          <a:extLst>
            <a:ext uri="{FF2B5EF4-FFF2-40B4-BE49-F238E27FC236}">
              <a16:creationId xmlns:a16="http://schemas.microsoft.com/office/drawing/2014/main" id="{00000000-0008-0000-0000-000065060000}"/>
            </a:ext>
          </a:extLst>
        </xdr:cNvPr>
        <xdr:cNvSpPr/>
      </xdr:nvSpPr>
      <xdr:spPr bwMode="auto">
        <a:xfrm>
          <a:off x="2216467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638" name="Check Box 100" hidden="1">
          <a:extLst>
            <a:ext uri="{FF2B5EF4-FFF2-40B4-BE49-F238E27FC236}">
              <a16:creationId xmlns:a16="http://schemas.microsoft.com/office/drawing/2014/main" id="{00000000-0008-0000-0000-000066060000}"/>
            </a:ext>
          </a:extLst>
        </xdr:cNvPr>
        <xdr:cNvSpPr/>
      </xdr:nvSpPr>
      <xdr:spPr bwMode="auto">
        <a:xfrm>
          <a:off x="2216467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639" name="Check Box 101" hidden="1">
          <a:extLst>
            <a:ext uri="{FF2B5EF4-FFF2-40B4-BE49-F238E27FC236}">
              <a16:creationId xmlns:a16="http://schemas.microsoft.com/office/drawing/2014/main" id="{00000000-0008-0000-0000-000067060000}"/>
            </a:ext>
          </a:extLst>
        </xdr:cNvPr>
        <xdr:cNvSpPr/>
      </xdr:nvSpPr>
      <xdr:spPr bwMode="auto">
        <a:xfrm>
          <a:off x="22164675" y="13944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640" name="Check Box 102" hidden="1">
          <a:extLst>
            <a:ext uri="{FF2B5EF4-FFF2-40B4-BE49-F238E27FC236}">
              <a16:creationId xmlns:a16="http://schemas.microsoft.com/office/drawing/2014/main" id="{00000000-0008-0000-0000-000068060000}"/>
            </a:ext>
          </a:extLst>
        </xdr:cNvPr>
        <xdr:cNvSpPr/>
      </xdr:nvSpPr>
      <xdr:spPr bwMode="auto">
        <a:xfrm>
          <a:off x="2216467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641" name="Check Box 103" hidden="1">
          <a:extLst>
            <a:ext uri="{FF2B5EF4-FFF2-40B4-BE49-F238E27FC236}">
              <a16:creationId xmlns:a16="http://schemas.microsoft.com/office/drawing/2014/main" id="{00000000-0008-0000-0000-000069060000}"/>
            </a:ext>
          </a:extLst>
        </xdr:cNvPr>
        <xdr:cNvSpPr/>
      </xdr:nvSpPr>
      <xdr:spPr bwMode="auto">
        <a:xfrm>
          <a:off x="2216467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642" name="Check Box 104" hidden="1">
          <a:extLst>
            <a:ext uri="{FF2B5EF4-FFF2-40B4-BE49-F238E27FC236}">
              <a16:creationId xmlns:a16="http://schemas.microsoft.com/office/drawing/2014/main" id="{00000000-0008-0000-0000-00006A060000}"/>
            </a:ext>
          </a:extLst>
        </xdr:cNvPr>
        <xdr:cNvSpPr/>
      </xdr:nvSpPr>
      <xdr:spPr bwMode="auto">
        <a:xfrm>
          <a:off x="2216467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643" name="Check Box 105" hidden="1">
          <a:extLst>
            <a:ext uri="{FF2B5EF4-FFF2-40B4-BE49-F238E27FC236}">
              <a16:creationId xmlns:a16="http://schemas.microsoft.com/office/drawing/2014/main" id="{00000000-0008-0000-0000-00006B060000}"/>
            </a:ext>
          </a:extLst>
        </xdr:cNvPr>
        <xdr:cNvSpPr/>
      </xdr:nvSpPr>
      <xdr:spPr bwMode="auto">
        <a:xfrm>
          <a:off x="2216467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644" name="Check Box 106" hidden="1">
          <a:extLst>
            <a:ext uri="{FF2B5EF4-FFF2-40B4-BE49-F238E27FC236}">
              <a16:creationId xmlns:a16="http://schemas.microsoft.com/office/drawing/2014/main" id="{00000000-0008-0000-0000-00006C060000}"/>
            </a:ext>
          </a:extLst>
        </xdr:cNvPr>
        <xdr:cNvSpPr/>
      </xdr:nvSpPr>
      <xdr:spPr bwMode="auto">
        <a:xfrm>
          <a:off x="2216467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645" name="Check Box 107" hidden="1">
          <a:extLst>
            <a:ext uri="{FF2B5EF4-FFF2-40B4-BE49-F238E27FC236}">
              <a16:creationId xmlns:a16="http://schemas.microsoft.com/office/drawing/2014/main" id="{00000000-0008-0000-0000-00006D060000}"/>
            </a:ext>
          </a:extLst>
        </xdr:cNvPr>
        <xdr:cNvSpPr/>
      </xdr:nvSpPr>
      <xdr:spPr bwMode="auto">
        <a:xfrm>
          <a:off x="2216467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646" name="Check Box 108" hidden="1">
          <a:extLst>
            <a:ext uri="{FF2B5EF4-FFF2-40B4-BE49-F238E27FC236}">
              <a16:creationId xmlns:a16="http://schemas.microsoft.com/office/drawing/2014/main" id="{00000000-0008-0000-0000-00006E060000}"/>
            </a:ext>
          </a:extLst>
        </xdr:cNvPr>
        <xdr:cNvSpPr/>
      </xdr:nvSpPr>
      <xdr:spPr bwMode="auto">
        <a:xfrm>
          <a:off x="2216467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647" name="Check Box 109" hidden="1">
          <a:extLst>
            <a:ext uri="{FF2B5EF4-FFF2-40B4-BE49-F238E27FC236}">
              <a16:creationId xmlns:a16="http://schemas.microsoft.com/office/drawing/2014/main" id="{00000000-0008-0000-0000-00006F060000}"/>
            </a:ext>
          </a:extLst>
        </xdr:cNvPr>
        <xdr:cNvSpPr/>
      </xdr:nvSpPr>
      <xdr:spPr bwMode="auto">
        <a:xfrm>
          <a:off x="2216467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648" name="Check Box 110" hidden="1">
          <a:extLst>
            <a:ext uri="{FF2B5EF4-FFF2-40B4-BE49-F238E27FC236}">
              <a16:creationId xmlns:a16="http://schemas.microsoft.com/office/drawing/2014/main" id="{00000000-0008-0000-0000-000070060000}"/>
            </a:ext>
          </a:extLst>
        </xdr:cNvPr>
        <xdr:cNvSpPr/>
      </xdr:nvSpPr>
      <xdr:spPr bwMode="auto">
        <a:xfrm>
          <a:off x="2216467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649" name="Check Box 111" hidden="1">
          <a:extLst>
            <a:ext uri="{FF2B5EF4-FFF2-40B4-BE49-F238E27FC236}">
              <a16:creationId xmlns:a16="http://schemas.microsoft.com/office/drawing/2014/main" id="{00000000-0008-0000-0000-000071060000}"/>
            </a:ext>
          </a:extLst>
        </xdr:cNvPr>
        <xdr:cNvSpPr/>
      </xdr:nvSpPr>
      <xdr:spPr bwMode="auto">
        <a:xfrm>
          <a:off x="2216467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650" name="Check Box 112" hidden="1">
          <a:extLst>
            <a:ext uri="{FF2B5EF4-FFF2-40B4-BE49-F238E27FC236}">
              <a16:creationId xmlns:a16="http://schemas.microsoft.com/office/drawing/2014/main" id="{00000000-0008-0000-0000-000072060000}"/>
            </a:ext>
          </a:extLst>
        </xdr:cNvPr>
        <xdr:cNvSpPr/>
      </xdr:nvSpPr>
      <xdr:spPr bwMode="auto">
        <a:xfrm>
          <a:off x="2216467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651" name="Check Box 113" hidden="1">
          <a:extLst>
            <a:ext uri="{FF2B5EF4-FFF2-40B4-BE49-F238E27FC236}">
              <a16:creationId xmlns:a16="http://schemas.microsoft.com/office/drawing/2014/main" id="{00000000-0008-0000-0000-000073060000}"/>
            </a:ext>
          </a:extLst>
        </xdr:cNvPr>
        <xdr:cNvSpPr/>
      </xdr:nvSpPr>
      <xdr:spPr bwMode="auto">
        <a:xfrm>
          <a:off x="22164675" y="1432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652" name="Check Box 114" hidden="1">
          <a:extLst>
            <a:ext uri="{FF2B5EF4-FFF2-40B4-BE49-F238E27FC236}">
              <a16:creationId xmlns:a16="http://schemas.microsoft.com/office/drawing/2014/main" id="{00000000-0008-0000-0000-000074060000}"/>
            </a:ext>
          </a:extLst>
        </xdr:cNvPr>
        <xdr:cNvSpPr/>
      </xdr:nvSpPr>
      <xdr:spPr bwMode="auto">
        <a:xfrm>
          <a:off x="2216467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653" name="Check Box 115" hidden="1">
          <a:extLst>
            <a:ext uri="{FF2B5EF4-FFF2-40B4-BE49-F238E27FC236}">
              <a16:creationId xmlns:a16="http://schemas.microsoft.com/office/drawing/2014/main" id="{00000000-0008-0000-0000-000075060000}"/>
            </a:ext>
          </a:extLst>
        </xdr:cNvPr>
        <xdr:cNvSpPr/>
      </xdr:nvSpPr>
      <xdr:spPr bwMode="auto">
        <a:xfrm>
          <a:off x="2216467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654" name="Check Box 116" hidden="1">
          <a:extLst>
            <a:ext uri="{FF2B5EF4-FFF2-40B4-BE49-F238E27FC236}">
              <a16:creationId xmlns:a16="http://schemas.microsoft.com/office/drawing/2014/main" id="{00000000-0008-0000-0000-000076060000}"/>
            </a:ext>
          </a:extLst>
        </xdr:cNvPr>
        <xdr:cNvSpPr/>
      </xdr:nvSpPr>
      <xdr:spPr bwMode="auto">
        <a:xfrm>
          <a:off x="2216467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655" name="Check Box 117" hidden="1">
          <a:extLst>
            <a:ext uri="{FF2B5EF4-FFF2-40B4-BE49-F238E27FC236}">
              <a16:creationId xmlns:a16="http://schemas.microsoft.com/office/drawing/2014/main" id="{00000000-0008-0000-0000-000077060000}"/>
            </a:ext>
          </a:extLst>
        </xdr:cNvPr>
        <xdr:cNvSpPr/>
      </xdr:nvSpPr>
      <xdr:spPr bwMode="auto">
        <a:xfrm>
          <a:off x="2216467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656" name="Check Box 118" hidden="1">
          <a:extLst>
            <a:ext uri="{FF2B5EF4-FFF2-40B4-BE49-F238E27FC236}">
              <a16:creationId xmlns:a16="http://schemas.microsoft.com/office/drawing/2014/main" id="{00000000-0008-0000-0000-000078060000}"/>
            </a:ext>
          </a:extLst>
        </xdr:cNvPr>
        <xdr:cNvSpPr/>
      </xdr:nvSpPr>
      <xdr:spPr bwMode="auto">
        <a:xfrm>
          <a:off x="2216467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657" name="Check Box 119" hidden="1">
          <a:extLst>
            <a:ext uri="{FF2B5EF4-FFF2-40B4-BE49-F238E27FC236}">
              <a16:creationId xmlns:a16="http://schemas.microsoft.com/office/drawing/2014/main" id="{00000000-0008-0000-0000-000079060000}"/>
            </a:ext>
          </a:extLst>
        </xdr:cNvPr>
        <xdr:cNvSpPr/>
      </xdr:nvSpPr>
      <xdr:spPr bwMode="auto">
        <a:xfrm>
          <a:off x="2216467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658" name="Check Box 120" hidden="1">
          <a:extLst>
            <a:ext uri="{FF2B5EF4-FFF2-40B4-BE49-F238E27FC236}">
              <a16:creationId xmlns:a16="http://schemas.microsoft.com/office/drawing/2014/main" id="{00000000-0008-0000-0000-00007A060000}"/>
            </a:ext>
          </a:extLst>
        </xdr:cNvPr>
        <xdr:cNvSpPr/>
      </xdr:nvSpPr>
      <xdr:spPr bwMode="auto">
        <a:xfrm>
          <a:off x="2216467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659" name="Check Box 121" hidden="1">
          <a:extLst>
            <a:ext uri="{FF2B5EF4-FFF2-40B4-BE49-F238E27FC236}">
              <a16:creationId xmlns:a16="http://schemas.microsoft.com/office/drawing/2014/main" id="{00000000-0008-0000-0000-00007B060000}"/>
            </a:ext>
          </a:extLst>
        </xdr:cNvPr>
        <xdr:cNvSpPr/>
      </xdr:nvSpPr>
      <xdr:spPr bwMode="auto">
        <a:xfrm>
          <a:off x="2216467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660" name="Check Box 122" hidden="1">
          <a:extLst>
            <a:ext uri="{FF2B5EF4-FFF2-40B4-BE49-F238E27FC236}">
              <a16:creationId xmlns:a16="http://schemas.microsoft.com/office/drawing/2014/main" id="{00000000-0008-0000-0000-00007C060000}"/>
            </a:ext>
          </a:extLst>
        </xdr:cNvPr>
        <xdr:cNvSpPr/>
      </xdr:nvSpPr>
      <xdr:spPr bwMode="auto">
        <a:xfrm>
          <a:off x="2216467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661" name="Check Box 123" hidden="1">
          <a:extLst>
            <a:ext uri="{FF2B5EF4-FFF2-40B4-BE49-F238E27FC236}">
              <a16:creationId xmlns:a16="http://schemas.microsoft.com/office/drawing/2014/main" id="{00000000-0008-0000-0000-00007D060000}"/>
            </a:ext>
          </a:extLst>
        </xdr:cNvPr>
        <xdr:cNvSpPr/>
      </xdr:nvSpPr>
      <xdr:spPr bwMode="auto">
        <a:xfrm>
          <a:off x="2216467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662" name="Check Box 124" hidden="1">
          <a:extLst>
            <a:ext uri="{FF2B5EF4-FFF2-40B4-BE49-F238E27FC236}">
              <a16:creationId xmlns:a16="http://schemas.microsoft.com/office/drawing/2014/main" id="{00000000-0008-0000-0000-00007E060000}"/>
            </a:ext>
          </a:extLst>
        </xdr:cNvPr>
        <xdr:cNvSpPr/>
      </xdr:nvSpPr>
      <xdr:spPr bwMode="auto">
        <a:xfrm>
          <a:off x="2216467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663" name="Check Box 125" hidden="1">
          <a:extLst>
            <a:ext uri="{FF2B5EF4-FFF2-40B4-BE49-F238E27FC236}">
              <a16:creationId xmlns:a16="http://schemas.microsoft.com/office/drawing/2014/main" id="{00000000-0008-0000-0000-00007F060000}"/>
            </a:ext>
          </a:extLst>
        </xdr:cNvPr>
        <xdr:cNvSpPr/>
      </xdr:nvSpPr>
      <xdr:spPr bwMode="auto">
        <a:xfrm>
          <a:off x="2216467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664" name="Check Box 126" hidden="1">
          <a:extLst>
            <a:ext uri="{FF2B5EF4-FFF2-40B4-BE49-F238E27FC236}">
              <a16:creationId xmlns:a16="http://schemas.microsoft.com/office/drawing/2014/main" id="{00000000-0008-0000-0000-000080060000}"/>
            </a:ext>
          </a:extLst>
        </xdr:cNvPr>
        <xdr:cNvSpPr/>
      </xdr:nvSpPr>
      <xdr:spPr bwMode="auto">
        <a:xfrm>
          <a:off x="22164675" y="1470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665" name="Check Box 127" hidden="1">
          <a:extLst>
            <a:ext uri="{FF2B5EF4-FFF2-40B4-BE49-F238E27FC236}">
              <a16:creationId xmlns:a16="http://schemas.microsoft.com/office/drawing/2014/main" id="{00000000-0008-0000-0000-000081060000}"/>
            </a:ext>
          </a:extLst>
        </xdr:cNvPr>
        <xdr:cNvSpPr/>
      </xdr:nvSpPr>
      <xdr:spPr bwMode="auto">
        <a:xfrm>
          <a:off x="22164675" y="1508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33</xdr:row>
          <xdr:rowOff>19050</xdr:rowOff>
        </xdr:from>
        <xdr:to>
          <xdr:col>11</xdr:col>
          <xdr:colOff>571500</xdr:colOff>
          <xdr:row>33</xdr:row>
          <xdr:rowOff>266700</xdr:rowOff>
        </xdr:to>
        <xdr:sp macro="" textlink="">
          <xdr:nvSpPr>
            <xdr:cNvPr id="5915" name="Check Box 171" hidden="1">
              <a:extLst>
                <a:ext uri="{63B3BB69-23CF-44E3-9099-C40C66FF867C}">
                  <a14:compatExt spid="_x0000_s1195"/>
                </a:ext>
                <a:ext uri="{FF2B5EF4-FFF2-40B4-BE49-F238E27FC236}">
                  <a16:creationId xmlns:a16="http://schemas.microsoft.com/office/drawing/2014/main" id="{00000000-0008-0000-0000-00001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33</xdr:row>
      <xdr:rowOff>1371600</xdr:rowOff>
    </xdr:from>
    <xdr:ext cx="381000" cy="381000"/>
    <xdr:sp macro="" textlink="">
      <xdr:nvSpPr>
        <xdr:cNvPr id="1667" name="Check Box 28" hidden="1">
          <a:extLst>
            <a:ext uri="{FF2B5EF4-FFF2-40B4-BE49-F238E27FC236}">
              <a16:creationId xmlns:a16="http://schemas.microsoft.com/office/drawing/2014/main" id="{00000000-0008-0000-0000-000083060000}"/>
            </a:ext>
          </a:extLst>
        </xdr:cNvPr>
        <xdr:cNvSpPr/>
      </xdr:nvSpPr>
      <xdr:spPr bwMode="auto">
        <a:xfrm>
          <a:off x="22164675" y="1013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34</xdr:row>
          <xdr:rowOff>19050</xdr:rowOff>
        </xdr:from>
        <xdr:to>
          <xdr:col>11</xdr:col>
          <xdr:colOff>581025</xdr:colOff>
          <xdr:row>34</xdr:row>
          <xdr:rowOff>276225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34</xdr:row>
      <xdr:rowOff>1371600</xdr:rowOff>
    </xdr:from>
    <xdr:ext cx="381000" cy="381000"/>
    <xdr:sp macro="" textlink="">
      <xdr:nvSpPr>
        <xdr:cNvPr id="1669" name="Check Box 28" hidden="1">
          <a:extLst>
            <a:ext uri="{FF2B5EF4-FFF2-40B4-BE49-F238E27FC236}">
              <a16:creationId xmlns:a16="http://schemas.microsoft.com/office/drawing/2014/main" id="{00000000-0008-0000-0000-000085060000}"/>
            </a:ext>
          </a:extLst>
        </xdr:cNvPr>
        <xdr:cNvSpPr/>
      </xdr:nvSpPr>
      <xdr:spPr bwMode="auto">
        <a:xfrm>
          <a:off x="22164675"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35</xdr:row>
          <xdr:rowOff>19050</xdr:rowOff>
        </xdr:from>
        <xdr:to>
          <xdr:col>11</xdr:col>
          <xdr:colOff>571500</xdr:colOff>
          <xdr:row>35</xdr:row>
          <xdr:rowOff>266700</xdr:rowOff>
        </xdr:to>
        <xdr:sp macro="" textlink="">
          <xdr:nvSpPr>
            <xdr:cNvPr id="5922" name="Check Box 173" hidden="1">
              <a:extLst>
                <a:ext uri="{63B3BB69-23CF-44E3-9099-C40C66FF867C}">
                  <a14:compatExt spid="_x0000_s1197"/>
                </a:ext>
                <a:ext uri="{FF2B5EF4-FFF2-40B4-BE49-F238E27FC236}">
                  <a16:creationId xmlns:a16="http://schemas.microsoft.com/office/drawing/2014/main" id="{00000000-0008-0000-0000-00002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35</xdr:row>
      <xdr:rowOff>1371600</xdr:rowOff>
    </xdr:from>
    <xdr:ext cx="381000" cy="381000"/>
    <xdr:sp macro="" textlink="">
      <xdr:nvSpPr>
        <xdr:cNvPr id="1671" name="Check Box 28" hidden="1">
          <a:extLst>
            <a:ext uri="{FF2B5EF4-FFF2-40B4-BE49-F238E27FC236}">
              <a16:creationId xmlns:a16="http://schemas.microsoft.com/office/drawing/2014/main" id="{00000000-0008-0000-0000-000087060000}"/>
            </a:ext>
          </a:extLst>
        </xdr:cNvPr>
        <xdr:cNvSpPr/>
      </xdr:nvSpPr>
      <xdr:spPr bwMode="auto">
        <a:xfrm>
          <a:off x="2216467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36</xdr:row>
          <xdr:rowOff>19050</xdr:rowOff>
        </xdr:from>
        <xdr:to>
          <xdr:col>11</xdr:col>
          <xdr:colOff>571500</xdr:colOff>
          <xdr:row>36</xdr:row>
          <xdr:rowOff>266700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36</xdr:row>
      <xdr:rowOff>1371600</xdr:rowOff>
    </xdr:from>
    <xdr:ext cx="381000" cy="381000"/>
    <xdr:sp macro="" textlink="">
      <xdr:nvSpPr>
        <xdr:cNvPr id="1673" name="Check Box 28" hidden="1">
          <a:extLst>
            <a:ext uri="{FF2B5EF4-FFF2-40B4-BE49-F238E27FC236}">
              <a16:creationId xmlns:a16="http://schemas.microsoft.com/office/drawing/2014/main" id="{00000000-0008-0000-0000-000089060000}"/>
            </a:ext>
          </a:extLst>
        </xdr:cNvPr>
        <xdr:cNvSpPr/>
      </xdr:nvSpPr>
      <xdr:spPr bwMode="auto">
        <a:xfrm>
          <a:off x="22164675"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37</xdr:row>
          <xdr:rowOff>19050</xdr:rowOff>
        </xdr:from>
        <xdr:to>
          <xdr:col>11</xdr:col>
          <xdr:colOff>571500</xdr:colOff>
          <xdr:row>37</xdr:row>
          <xdr:rowOff>266700</xdr:rowOff>
        </xdr:to>
        <xdr:sp macro="" textlink="">
          <xdr:nvSpPr>
            <xdr:cNvPr id="5927" name="Check Box 175" hidden="1">
              <a:extLst>
                <a:ext uri="{63B3BB69-23CF-44E3-9099-C40C66FF867C}">
                  <a14:compatExt spid="_x0000_s1199"/>
                </a:ext>
                <a:ext uri="{FF2B5EF4-FFF2-40B4-BE49-F238E27FC236}">
                  <a16:creationId xmlns:a16="http://schemas.microsoft.com/office/drawing/2014/main" id="{00000000-0008-0000-0000-00002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37</xdr:row>
      <xdr:rowOff>1371600</xdr:rowOff>
    </xdr:from>
    <xdr:ext cx="381000" cy="381000"/>
    <xdr:sp macro="" textlink="">
      <xdr:nvSpPr>
        <xdr:cNvPr id="1675" name="Check Box 28" hidden="1">
          <a:extLst>
            <a:ext uri="{FF2B5EF4-FFF2-40B4-BE49-F238E27FC236}">
              <a16:creationId xmlns:a16="http://schemas.microsoft.com/office/drawing/2014/main" id="{00000000-0008-0000-0000-00008B060000}"/>
            </a:ext>
          </a:extLst>
        </xdr:cNvPr>
        <xdr:cNvSpPr/>
      </xdr:nvSpPr>
      <xdr:spPr bwMode="auto">
        <a:xfrm>
          <a:off x="22164675" y="11658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38</xdr:row>
          <xdr:rowOff>19050</xdr:rowOff>
        </xdr:from>
        <xdr:to>
          <xdr:col>11</xdr:col>
          <xdr:colOff>571500</xdr:colOff>
          <xdr:row>38</xdr:row>
          <xdr:rowOff>266700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38</xdr:row>
      <xdr:rowOff>1371600</xdr:rowOff>
    </xdr:from>
    <xdr:ext cx="381000" cy="381000"/>
    <xdr:sp macro="" textlink="">
      <xdr:nvSpPr>
        <xdr:cNvPr id="1677" name="Check Box 28" hidden="1">
          <a:extLst>
            <a:ext uri="{FF2B5EF4-FFF2-40B4-BE49-F238E27FC236}">
              <a16:creationId xmlns:a16="http://schemas.microsoft.com/office/drawing/2014/main" id="{00000000-0008-0000-0000-00008D060000}"/>
            </a:ext>
          </a:extLst>
        </xdr:cNvPr>
        <xdr:cNvSpPr/>
      </xdr:nvSpPr>
      <xdr:spPr bwMode="auto">
        <a:xfrm>
          <a:off x="22164675" y="12039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39</xdr:row>
          <xdr:rowOff>19050</xdr:rowOff>
        </xdr:from>
        <xdr:to>
          <xdr:col>11</xdr:col>
          <xdr:colOff>571500</xdr:colOff>
          <xdr:row>39</xdr:row>
          <xdr:rowOff>266700</xdr:rowOff>
        </xdr:to>
        <xdr:sp macro="" textlink="">
          <xdr:nvSpPr>
            <xdr:cNvPr id="5929" name="Check Box 177" hidden="1">
              <a:extLst>
                <a:ext uri="{63B3BB69-23CF-44E3-9099-C40C66FF867C}">
                  <a14:compatExt spid="_x0000_s1201"/>
                </a:ext>
                <a:ext uri="{FF2B5EF4-FFF2-40B4-BE49-F238E27FC236}">
                  <a16:creationId xmlns:a16="http://schemas.microsoft.com/office/drawing/2014/main" id="{00000000-0008-0000-0000-00002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39</xdr:row>
      <xdr:rowOff>1371600</xdr:rowOff>
    </xdr:from>
    <xdr:ext cx="381000" cy="381000"/>
    <xdr:sp macro="" textlink="">
      <xdr:nvSpPr>
        <xdr:cNvPr id="1679" name="Check Box 28" hidden="1">
          <a:extLst>
            <a:ext uri="{FF2B5EF4-FFF2-40B4-BE49-F238E27FC236}">
              <a16:creationId xmlns:a16="http://schemas.microsoft.com/office/drawing/2014/main" id="{00000000-0008-0000-0000-00008F060000}"/>
            </a:ext>
          </a:extLst>
        </xdr:cNvPr>
        <xdr:cNvSpPr/>
      </xdr:nvSpPr>
      <xdr:spPr bwMode="auto">
        <a:xfrm>
          <a:off x="22164675" y="12420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40</xdr:row>
          <xdr:rowOff>19050</xdr:rowOff>
        </xdr:from>
        <xdr:to>
          <xdr:col>11</xdr:col>
          <xdr:colOff>571500</xdr:colOff>
          <xdr:row>40</xdr:row>
          <xdr:rowOff>266700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40</xdr:row>
      <xdr:rowOff>1371600</xdr:rowOff>
    </xdr:from>
    <xdr:ext cx="381000" cy="381000"/>
    <xdr:sp macro="" textlink="">
      <xdr:nvSpPr>
        <xdr:cNvPr id="1681" name="Check Box 28" hidden="1">
          <a:extLst>
            <a:ext uri="{FF2B5EF4-FFF2-40B4-BE49-F238E27FC236}">
              <a16:creationId xmlns:a16="http://schemas.microsoft.com/office/drawing/2014/main" id="{00000000-0008-0000-0000-000091060000}"/>
            </a:ext>
          </a:extLst>
        </xdr:cNvPr>
        <xdr:cNvSpPr/>
      </xdr:nvSpPr>
      <xdr:spPr bwMode="auto">
        <a:xfrm>
          <a:off x="22164675" y="12801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41</xdr:row>
          <xdr:rowOff>19050</xdr:rowOff>
        </xdr:from>
        <xdr:to>
          <xdr:col>11</xdr:col>
          <xdr:colOff>571500</xdr:colOff>
          <xdr:row>41</xdr:row>
          <xdr:rowOff>266700</xdr:rowOff>
        </xdr:to>
        <xdr:sp macro="" textlink="">
          <xdr:nvSpPr>
            <xdr:cNvPr id="6023" name="Check Box 179" hidden="1">
              <a:extLst>
                <a:ext uri="{63B3BB69-23CF-44E3-9099-C40C66FF867C}">
                  <a14:compatExt spid="_x0000_s1203"/>
                </a:ext>
                <a:ext uri="{FF2B5EF4-FFF2-40B4-BE49-F238E27FC236}">
                  <a16:creationId xmlns:a16="http://schemas.microsoft.com/office/drawing/2014/main" id="{00000000-0008-0000-0000-00008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41</xdr:row>
      <xdr:rowOff>1371600</xdr:rowOff>
    </xdr:from>
    <xdr:ext cx="381000" cy="381000"/>
    <xdr:sp macro="" textlink="">
      <xdr:nvSpPr>
        <xdr:cNvPr id="1683" name="Check Box 28" hidden="1">
          <a:extLst>
            <a:ext uri="{FF2B5EF4-FFF2-40B4-BE49-F238E27FC236}">
              <a16:creationId xmlns:a16="http://schemas.microsoft.com/office/drawing/2014/main" id="{00000000-0008-0000-0000-000093060000}"/>
            </a:ext>
          </a:extLst>
        </xdr:cNvPr>
        <xdr:cNvSpPr/>
      </xdr:nvSpPr>
      <xdr:spPr bwMode="auto">
        <a:xfrm>
          <a:off x="22164675" y="13182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42</xdr:row>
          <xdr:rowOff>19050</xdr:rowOff>
        </xdr:from>
        <xdr:to>
          <xdr:col>11</xdr:col>
          <xdr:colOff>571500</xdr:colOff>
          <xdr:row>42</xdr:row>
          <xdr:rowOff>266700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42</xdr:row>
      <xdr:rowOff>1371600</xdr:rowOff>
    </xdr:from>
    <xdr:ext cx="381000" cy="381000"/>
    <xdr:sp macro="" textlink="">
      <xdr:nvSpPr>
        <xdr:cNvPr id="1685" name="Check Box 28" hidden="1">
          <a:extLst>
            <a:ext uri="{FF2B5EF4-FFF2-40B4-BE49-F238E27FC236}">
              <a16:creationId xmlns:a16="http://schemas.microsoft.com/office/drawing/2014/main" id="{00000000-0008-0000-0000-000095060000}"/>
            </a:ext>
          </a:extLst>
        </xdr:cNvPr>
        <xdr:cNvSpPr/>
      </xdr:nvSpPr>
      <xdr:spPr bwMode="auto">
        <a:xfrm>
          <a:off x="22164675" y="13563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43</xdr:row>
          <xdr:rowOff>19050</xdr:rowOff>
        </xdr:from>
        <xdr:to>
          <xdr:col>11</xdr:col>
          <xdr:colOff>571500</xdr:colOff>
          <xdr:row>43</xdr:row>
          <xdr:rowOff>266700</xdr:rowOff>
        </xdr:to>
        <xdr:sp macro="" textlink="">
          <xdr:nvSpPr>
            <xdr:cNvPr id="6025" name="Check Box 181" hidden="1">
              <a:extLst>
                <a:ext uri="{63B3BB69-23CF-44E3-9099-C40C66FF867C}">
                  <a14:compatExt spid="_x0000_s1205"/>
                </a:ext>
                <a:ext uri="{FF2B5EF4-FFF2-40B4-BE49-F238E27FC236}">
                  <a16:creationId xmlns:a16="http://schemas.microsoft.com/office/drawing/2014/main" id="{00000000-0008-0000-0000-00008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43</xdr:row>
      <xdr:rowOff>1371600</xdr:rowOff>
    </xdr:from>
    <xdr:ext cx="381000" cy="381000"/>
    <xdr:sp macro="" textlink="">
      <xdr:nvSpPr>
        <xdr:cNvPr id="1687" name="Check Box 28" hidden="1">
          <a:extLst>
            <a:ext uri="{FF2B5EF4-FFF2-40B4-BE49-F238E27FC236}">
              <a16:creationId xmlns:a16="http://schemas.microsoft.com/office/drawing/2014/main" id="{00000000-0008-0000-0000-000097060000}"/>
            </a:ext>
          </a:extLst>
        </xdr:cNvPr>
        <xdr:cNvSpPr/>
      </xdr:nvSpPr>
      <xdr:spPr bwMode="auto">
        <a:xfrm>
          <a:off x="22164675" y="1394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44</xdr:row>
          <xdr:rowOff>19050</xdr:rowOff>
        </xdr:from>
        <xdr:to>
          <xdr:col>11</xdr:col>
          <xdr:colOff>571500</xdr:colOff>
          <xdr:row>44</xdr:row>
          <xdr:rowOff>266700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44</xdr:row>
      <xdr:rowOff>1371600</xdr:rowOff>
    </xdr:from>
    <xdr:ext cx="381000" cy="381000"/>
    <xdr:sp macro="" textlink="">
      <xdr:nvSpPr>
        <xdr:cNvPr id="1689" name="Check Box 28" hidden="1">
          <a:extLst>
            <a:ext uri="{FF2B5EF4-FFF2-40B4-BE49-F238E27FC236}">
              <a16:creationId xmlns:a16="http://schemas.microsoft.com/office/drawing/2014/main" id="{00000000-0008-0000-0000-000099060000}"/>
            </a:ext>
          </a:extLst>
        </xdr:cNvPr>
        <xdr:cNvSpPr/>
      </xdr:nvSpPr>
      <xdr:spPr bwMode="auto">
        <a:xfrm>
          <a:off x="22164675" y="1432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45</xdr:row>
          <xdr:rowOff>19050</xdr:rowOff>
        </xdr:from>
        <xdr:to>
          <xdr:col>11</xdr:col>
          <xdr:colOff>571500</xdr:colOff>
          <xdr:row>45</xdr:row>
          <xdr:rowOff>266700</xdr:rowOff>
        </xdr:to>
        <xdr:sp macro="" textlink="">
          <xdr:nvSpPr>
            <xdr:cNvPr id="6027" name="Check Box 183" hidden="1">
              <a:extLst>
                <a:ext uri="{63B3BB69-23CF-44E3-9099-C40C66FF867C}">
                  <a14:compatExt spid="_x0000_s1207"/>
                </a:ext>
                <a:ext uri="{FF2B5EF4-FFF2-40B4-BE49-F238E27FC236}">
                  <a16:creationId xmlns:a16="http://schemas.microsoft.com/office/drawing/2014/main" id="{00000000-0008-0000-0000-00008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45</xdr:row>
      <xdr:rowOff>1371600</xdr:rowOff>
    </xdr:from>
    <xdr:ext cx="381000" cy="381000"/>
    <xdr:sp macro="" textlink="">
      <xdr:nvSpPr>
        <xdr:cNvPr id="1691" name="Check Box 28" hidden="1">
          <a:extLst>
            <a:ext uri="{FF2B5EF4-FFF2-40B4-BE49-F238E27FC236}">
              <a16:creationId xmlns:a16="http://schemas.microsoft.com/office/drawing/2014/main" id="{00000000-0008-0000-0000-00009B060000}"/>
            </a:ext>
          </a:extLst>
        </xdr:cNvPr>
        <xdr:cNvSpPr/>
      </xdr:nvSpPr>
      <xdr:spPr bwMode="auto">
        <a:xfrm>
          <a:off x="22164675" y="1470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46</xdr:row>
          <xdr:rowOff>19050</xdr:rowOff>
        </xdr:from>
        <xdr:to>
          <xdr:col>11</xdr:col>
          <xdr:colOff>571500</xdr:colOff>
          <xdr:row>46</xdr:row>
          <xdr:rowOff>266700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46</xdr:row>
      <xdr:rowOff>1371600</xdr:rowOff>
    </xdr:from>
    <xdr:ext cx="381000" cy="381000"/>
    <xdr:sp macro="" textlink="">
      <xdr:nvSpPr>
        <xdr:cNvPr id="1693" name="Check Box 28" hidden="1">
          <a:extLst>
            <a:ext uri="{FF2B5EF4-FFF2-40B4-BE49-F238E27FC236}">
              <a16:creationId xmlns:a16="http://schemas.microsoft.com/office/drawing/2014/main" id="{00000000-0008-0000-0000-00009D060000}"/>
            </a:ext>
          </a:extLst>
        </xdr:cNvPr>
        <xdr:cNvSpPr/>
      </xdr:nvSpPr>
      <xdr:spPr bwMode="auto">
        <a:xfrm>
          <a:off x="22164675" y="1508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47</xdr:row>
          <xdr:rowOff>19050</xdr:rowOff>
        </xdr:from>
        <xdr:to>
          <xdr:col>11</xdr:col>
          <xdr:colOff>571500</xdr:colOff>
          <xdr:row>47</xdr:row>
          <xdr:rowOff>266700</xdr:rowOff>
        </xdr:to>
        <xdr:sp macro="" textlink="">
          <xdr:nvSpPr>
            <xdr:cNvPr id="6029" name="Check Box 185" hidden="1">
              <a:extLst>
                <a:ext uri="{63B3BB69-23CF-44E3-9099-C40C66FF867C}">
                  <a14:compatExt spid="_x0000_s1209"/>
                </a:ext>
                <a:ext uri="{FF2B5EF4-FFF2-40B4-BE49-F238E27FC236}">
                  <a16:creationId xmlns:a16="http://schemas.microsoft.com/office/drawing/2014/main" id="{00000000-0008-0000-0000-00008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33</xdr:row>
      <xdr:rowOff>1371600</xdr:rowOff>
    </xdr:from>
    <xdr:ext cx="381000" cy="381000"/>
    <xdr:sp macro="" textlink="">
      <xdr:nvSpPr>
        <xdr:cNvPr id="1695" name="Check Box 28" hidden="1">
          <a:extLst>
            <a:ext uri="{FF2B5EF4-FFF2-40B4-BE49-F238E27FC236}">
              <a16:creationId xmlns:a16="http://schemas.microsoft.com/office/drawing/2014/main" id="{00000000-0008-0000-0000-00009F060000}"/>
            </a:ext>
          </a:extLst>
        </xdr:cNvPr>
        <xdr:cNvSpPr/>
      </xdr:nvSpPr>
      <xdr:spPr bwMode="auto">
        <a:xfrm>
          <a:off x="22164675" y="1013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34</xdr:row>
          <xdr:rowOff>19050</xdr:rowOff>
        </xdr:from>
        <xdr:to>
          <xdr:col>11</xdr:col>
          <xdr:colOff>581025</xdr:colOff>
          <xdr:row>34</xdr:row>
          <xdr:rowOff>276225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33</xdr:row>
      <xdr:rowOff>1371600</xdr:rowOff>
    </xdr:from>
    <xdr:ext cx="381000" cy="381000"/>
    <xdr:sp macro="" textlink="">
      <xdr:nvSpPr>
        <xdr:cNvPr id="1697" name="Check Box 28" hidden="1">
          <a:extLst>
            <a:ext uri="{FF2B5EF4-FFF2-40B4-BE49-F238E27FC236}">
              <a16:creationId xmlns:a16="http://schemas.microsoft.com/office/drawing/2014/main" id="{00000000-0008-0000-0000-0000A1060000}"/>
            </a:ext>
          </a:extLst>
        </xdr:cNvPr>
        <xdr:cNvSpPr/>
      </xdr:nvSpPr>
      <xdr:spPr bwMode="auto">
        <a:xfrm>
          <a:off x="22164675" y="10134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34</xdr:row>
      <xdr:rowOff>1371600</xdr:rowOff>
    </xdr:from>
    <xdr:ext cx="381000" cy="228600"/>
    <xdr:sp macro="" textlink="">
      <xdr:nvSpPr>
        <xdr:cNvPr id="1698" name="Check Box 36" hidden="1">
          <a:extLst>
            <a:ext uri="{FF2B5EF4-FFF2-40B4-BE49-F238E27FC236}">
              <a16:creationId xmlns:a16="http://schemas.microsoft.com/office/drawing/2014/main" id="{00000000-0008-0000-0000-0000A2060000}"/>
            </a:ext>
          </a:extLst>
        </xdr:cNvPr>
        <xdr:cNvSpPr/>
      </xdr:nvSpPr>
      <xdr:spPr bwMode="auto">
        <a:xfrm>
          <a:off x="22164675" y="10515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34</xdr:row>
      <xdr:rowOff>1371600</xdr:rowOff>
    </xdr:from>
    <xdr:ext cx="381000" cy="381000"/>
    <xdr:sp macro="" textlink="">
      <xdr:nvSpPr>
        <xdr:cNvPr id="1699" name="Check Box 28" hidden="1">
          <a:extLst>
            <a:ext uri="{FF2B5EF4-FFF2-40B4-BE49-F238E27FC236}">
              <a16:creationId xmlns:a16="http://schemas.microsoft.com/office/drawing/2014/main" id="{00000000-0008-0000-0000-0000A3060000}"/>
            </a:ext>
          </a:extLst>
        </xdr:cNvPr>
        <xdr:cNvSpPr/>
      </xdr:nvSpPr>
      <xdr:spPr bwMode="auto">
        <a:xfrm>
          <a:off x="22164675"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35</xdr:row>
          <xdr:rowOff>19050</xdr:rowOff>
        </xdr:from>
        <xdr:to>
          <xdr:col>11</xdr:col>
          <xdr:colOff>571500</xdr:colOff>
          <xdr:row>35</xdr:row>
          <xdr:rowOff>266700</xdr:rowOff>
        </xdr:to>
        <xdr:sp macro="" textlink="">
          <xdr:nvSpPr>
            <xdr:cNvPr id="6031" name="Check Box 187" hidden="1">
              <a:extLst>
                <a:ext uri="{63B3BB69-23CF-44E3-9099-C40C66FF867C}">
                  <a14:compatExt spid="_x0000_s1211"/>
                </a:ext>
                <a:ext uri="{FF2B5EF4-FFF2-40B4-BE49-F238E27FC236}">
                  <a16:creationId xmlns:a16="http://schemas.microsoft.com/office/drawing/2014/main" id="{00000000-0008-0000-0000-00008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34</xdr:row>
      <xdr:rowOff>1371600</xdr:rowOff>
    </xdr:from>
    <xdr:ext cx="381000" cy="381000"/>
    <xdr:sp macro="" textlink="">
      <xdr:nvSpPr>
        <xdr:cNvPr id="1701" name="Check Box 28" hidden="1">
          <a:extLst>
            <a:ext uri="{FF2B5EF4-FFF2-40B4-BE49-F238E27FC236}">
              <a16:creationId xmlns:a16="http://schemas.microsoft.com/office/drawing/2014/main" id="{00000000-0008-0000-0000-0000A5060000}"/>
            </a:ext>
          </a:extLst>
        </xdr:cNvPr>
        <xdr:cNvSpPr/>
      </xdr:nvSpPr>
      <xdr:spPr bwMode="auto">
        <a:xfrm>
          <a:off x="22164675"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35</xdr:row>
          <xdr:rowOff>19050</xdr:rowOff>
        </xdr:from>
        <xdr:to>
          <xdr:col>11</xdr:col>
          <xdr:colOff>571500</xdr:colOff>
          <xdr:row>35</xdr:row>
          <xdr:rowOff>266700</xdr:rowOff>
        </xdr:to>
        <xdr:sp macro="" textlink="">
          <xdr:nvSpPr>
            <xdr:cNvPr id="6033" name="Check Box 188" hidden="1">
              <a:extLst>
                <a:ext uri="{63B3BB69-23CF-44E3-9099-C40C66FF867C}">
                  <a14:compatExt spid="_x0000_s1212"/>
                </a:ext>
                <a:ext uri="{FF2B5EF4-FFF2-40B4-BE49-F238E27FC236}">
                  <a16:creationId xmlns:a16="http://schemas.microsoft.com/office/drawing/2014/main" id="{00000000-0008-0000-0000-00009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35</xdr:row>
      <xdr:rowOff>1371600</xdr:rowOff>
    </xdr:from>
    <xdr:ext cx="381000" cy="228600"/>
    <xdr:sp macro="" textlink="">
      <xdr:nvSpPr>
        <xdr:cNvPr id="1703" name="Check Box 37" hidden="1">
          <a:extLst>
            <a:ext uri="{FF2B5EF4-FFF2-40B4-BE49-F238E27FC236}">
              <a16:creationId xmlns:a16="http://schemas.microsoft.com/office/drawing/2014/main" id="{00000000-0008-0000-0000-0000A7060000}"/>
            </a:ext>
          </a:extLst>
        </xdr:cNvPr>
        <xdr:cNvSpPr/>
      </xdr:nvSpPr>
      <xdr:spPr bwMode="auto">
        <a:xfrm>
          <a:off x="22164675"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228600"/>
    <xdr:sp macro="" textlink="">
      <xdr:nvSpPr>
        <xdr:cNvPr id="1704" name="Check Box 38" hidden="1">
          <a:extLst>
            <a:ext uri="{FF2B5EF4-FFF2-40B4-BE49-F238E27FC236}">
              <a16:creationId xmlns:a16="http://schemas.microsoft.com/office/drawing/2014/main" id="{00000000-0008-0000-0000-0000A8060000}"/>
            </a:ext>
          </a:extLst>
        </xdr:cNvPr>
        <xdr:cNvSpPr/>
      </xdr:nvSpPr>
      <xdr:spPr bwMode="auto">
        <a:xfrm>
          <a:off x="22164675"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34</xdr:row>
      <xdr:rowOff>1371600</xdr:rowOff>
    </xdr:from>
    <xdr:ext cx="381000" cy="381000"/>
    <xdr:sp macro="" textlink="">
      <xdr:nvSpPr>
        <xdr:cNvPr id="1705" name="Check Box 28" hidden="1">
          <a:extLst>
            <a:ext uri="{FF2B5EF4-FFF2-40B4-BE49-F238E27FC236}">
              <a16:creationId xmlns:a16="http://schemas.microsoft.com/office/drawing/2014/main" id="{00000000-0008-0000-0000-0000A9060000}"/>
            </a:ext>
          </a:extLst>
        </xdr:cNvPr>
        <xdr:cNvSpPr/>
      </xdr:nvSpPr>
      <xdr:spPr bwMode="auto">
        <a:xfrm>
          <a:off x="22164675"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381000"/>
    <xdr:sp macro="" textlink="">
      <xdr:nvSpPr>
        <xdr:cNvPr id="1706" name="Check Box 28" hidden="1">
          <a:extLst>
            <a:ext uri="{FF2B5EF4-FFF2-40B4-BE49-F238E27FC236}">
              <a16:creationId xmlns:a16="http://schemas.microsoft.com/office/drawing/2014/main" id="{00000000-0008-0000-0000-0000AA060000}"/>
            </a:ext>
          </a:extLst>
        </xdr:cNvPr>
        <xdr:cNvSpPr/>
      </xdr:nvSpPr>
      <xdr:spPr bwMode="auto">
        <a:xfrm>
          <a:off x="2216467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36</xdr:row>
          <xdr:rowOff>19050</xdr:rowOff>
        </xdr:from>
        <xdr:to>
          <xdr:col>11</xdr:col>
          <xdr:colOff>571500</xdr:colOff>
          <xdr:row>36</xdr:row>
          <xdr:rowOff>266700</xdr:rowOff>
        </xdr:to>
        <xdr:sp macro="" textlink="">
          <xdr:nvSpPr>
            <xdr:cNvPr id="6035" name="Check Box 189" hidden="1">
              <a:extLst>
                <a:ext uri="{63B3BB69-23CF-44E3-9099-C40C66FF867C}">
                  <a14:compatExt spid="_x0000_s1213"/>
                </a:ext>
                <a:ext uri="{FF2B5EF4-FFF2-40B4-BE49-F238E27FC236}">
                  <a16:creationId xmlns:a16="http://schemas.microsoft.com/office/drawing/2014/main" id="{00000000-0008-0000-0000-00009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34</xdr:row>
      <xdr:rowOff>1371600</xdr:rowOff>
    </xdr:from>
    <xdr:ext cx="381000" cy="381000"/>
    <xdr:sp macro="" textlink="">
      <xdr:nvSpPr>
        <xdr:cNvPr id="1708" name="Check Box 28" hidden="1">
          <a:extLst>
            <a:ext uri="{FF2B5EF4-FFF2-40B4-BE49-F238E27FC236}">
              <a16:creationId xmlns:a16="http://schemas.microsoft.com/office/drawing/2014/main" id="{00000000-0008-0000-0000-0000AC060000}"/>
            </a:ext>
          </a:extLst>
        </xdr:cNvPr>
        <xdr:cNvSpPr/>
      </xdr:nvSpPr>
      <xdr:spPr bwMode="auto">
        <a:xfrm>
          <a:off x="22164675"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34</xdr:row>
      <xdr:rowOff>1371600</xdr:rowOff>
    </xdr:from>
    <xdr:ext cx="381000" cy="381000"/>
    <xdr:sp macro="" textlink="">
      <xdr:nvSpPr>
        <xdr:cNvPr id="1709" name="Check Box 28" hidden="1">
          <a:extLst>
            <a:ext uri="{FF2B5EF4-FFF2-40B4-BE49-F238E27FC236}">
              <a16:creationId xmlns:a16="http://schemas.microsoft.com/office/drawing/2014/main" id="{00000000-0008-0000-0000-0000AD060000}"/>
            </a:ext>
          </a:extLst>
        </xdr:cNvPr>
        <xdr:cNvSpPr/>
      </xdr:nvSpPr>
      <xdr:spPr bwMode="auto">
        <a:xfrm>
          <a:off x="22164675" y="10515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228600"/>
    <xdr:sp macro="" textlink="">
      <xdr:nvSpPr>
        <xdr:cNvPr id="1710" name="Check Box 36" hidden="1">
          <a:extLst>
            <a:ext uri="{FF2B5EF4-FFF2-40B4-BE49-F238E27FC236}">
              <a16:creationId xmlns:a16="http://schemas.microsoft.com/office/drawing/2014/main" id="{00000000-0008-0000-0000-0000AE060000}"/>
            </a:ext>
          </a:extLst>
        </xdr:cNvPr>
        <xdr:cNvSpPr/>
      </xdr:nvSpPr>
      <xdr:spPr bwMode="auto">
        <a:xfrm>
          <a:off x="22164675" y="10896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381000"/>
    <xdr:sp macro="" textlink="">
      <xdr:nvSpPr>
        <xdr:cNvPr id="1711" name="Check Box 28" hidden="1">
          <a:extLst>
            <a:ext uri="{FF2B5EF4-FFF2-40B4-BE49-F238E27FC236}">
              <a16:creationId xmlns:a16="http://schemas.microsoft.com/office/drawing/2014/main" id="{00000000-0008-0000-0000-0000AF060000}"/>
            </a:ext>
          </a:extLst>
        </xdr:cNvPr>
        <xdr:cNvSpPr/>
      </xdr:nvSpPr>
      <xdr:spPr bwMode="auto">
        <a:xfrm>
          <a:off x="2216467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36</xdr:row>
          <xdr:rowOff>19050</xdr:rowOff>
        </xdr:from>
        <xdr:to>
          <xdr:col>11</xdr:col>
          <xdr:colOff>571500</xdr:colOff>
          <xdr:row>36</xdr:row>
          <xdr:rowOff>266700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35</xdr:row>
      <xdr:rowOff>1371600</xdr:rowOff>
    </xdr:from>
    <xdr:ext cx="381000" cy="381000"/>
    <xdr:sp macro="" textlink="">
      <xdr:nvSpPr>
        <xdr:cNvPr id="1713" name="Check Box 28" hidden="1">
          <a:extLst>
            <a:ext uri="{FF2B5EF4-FFF2-40B4-BE49-F238E27FC236}">
              <a16:creationId xmlns:a16="http://schemas.microsoft.com/office/drawing/2014/main" id="{00000000-0008-0000-0000-0000B1060000}"/>
            </a:ext>
          </a:extLst>
        </xdr:cNvPr>
        <xdr:cNvSpPr/>
      </xdr:nvSpPr>
      <xdr:spPr bwMode="auto">
        <a:xfrm>
          <a:off x="2216467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36</xdr:row>
          <xdr:rowOff>19050</xdr:rowOff>
        </xdr:from>
        <xdr:to>
          <xdr:col>11</xdr:col>
          <xdr:colOff>571500</xdr:colOff>
          <xdr:row>36</xdr:row>
          <xdr:rowOff>266700</xdr:rowOff>
        </xdr:to>
        <xdr:sp macro="" textlink="">
          <xdr:nvSpPr>
            <xdr:cNvPr id="6037" name="Check Box 191" hidden="1">
              <a:extLst>
                <a:ext uri="{63B3BB69-23CF-44E3-9099-C40C66FF867C}">
                  <a14:compatExt spid="_x0000_s1215"/>
                </a:ext>
                <a:ext uri="{FF2B5EF4-FFF2-40B4-BE49-F238E27FC236}">
                  <a16:creationId xmlns:a16="http://schemas.microsoft.com/office/drawing/2014/main" id="{00000000-0008-0000-0000-00009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36</xdr:row>
      <xdr:rowOff>1371600</xdr:rowOff>
    </xdr:from>
    <xdr:ext cx="381000" cy="228600"/>
    <xdr:sp macro="" textlink="">
      <xdr:nvSpPr>
        <xdr:cNvPr id="1715" name="Check Box 39" hidden="1">
          <a:extLst>
            <a:ext uri="{FF2B5EF4-FFF2-40B4-BE49-F238E27FC236}">
              <a16:creationId xmlns:a16="http://schemas.microsoft.com/office/drawing/2014/main" id="{00000000-0008-0000-0000-0000B3060000}"/>
            </a:ext>
          </a:extLst>
        </xdr:cNvPr>
        <xdr:cNvSpPr/>
      </xdr:nvSpPr>
      <xdr:spPr bwMode="auto">
        <a:xfrm>
          <a:off x="2216467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716" name="Check Box 40" hidden="1">
          <a:extLst>
            <a:ext uri="{FF2B5EF4-FFF2-40B4-BE49-F238E27FC236}">
              <a16:creationId xmlns:a16="http://schemas.microsoft.com/office/drawing/2014/main" id="{00000000-0008-0000-0000-0000B4060000}"/>
            </a:ext>
          </a:extLst>
        </xdr:cNvPr>
        <xdr:cNvSpPr/>
      </xdr:nvSpPr>
      <xdr:spPr bwMode="auto">
        <a:xfrm>
          <a:off x="2216467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717" name="Check Box 41" hidden="1">
          <a:extLst>
            <a:ext uri="{FF2B5EF4-FFF2-40B4-BE49-F238E27FC236}">
              <a16:creationId xmlns:a16="http://schemas.microsoft.com/office/drawing/2014/main" id="{00000000-0008-0000-0000-0000B5060000}"/>
            </a:ext>
          </a:extLst>
        </xdr:cNvPr>
        <xdr:cNvSpPr/>
      </xdr:nvSpPr>
      <xdr:spPr bwMode="auto">
        <a:xfrm>
          <a:off x="2216467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381000"/>
    <xdr:sp macro="" textlink="">
      <xdr:nvSpPr>
        <xdr:cNvPr id="1718" name="Check Box 28" hidden="1">
          <a:extLst>
            <a:ext uri="{FF2B5EF4-FFF2-40B4-BE49-F238E27FC236}">
              <a16:creationId xmlns:a16="http://schemas.microsoft.com/office/drawing/2014/main" id="{00000000-0008-0000-0000-0000B6060000}"/>
            </a:ext>
          </a:extLst>
        </xdr:cNvPr>
        <xdr:cNvSpPr/>
      </xdr:nvSpPr>
      <xdr:spPr bwMode="auto">
        <a:xfrm>
          <a:off x="2216467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381000"/>
    <xdr:sp macro="" textlink="">
      <xdr:nvSpPr>
        <xdr:cNvPr id="1719" name="Check Box 28" hidden="1">
          <a:extLst>
            <a:ext uri="{FF2B5EF4-FFF2-40B4-BE49-F238E27FC236}">
              <a16:creationId xmlns:a16="http://schemas.microsoft.com/office/drawing/2014/main" id="{00000000-0008-0000-0000-0000B7060000}"/>
            </a:ext>
          </a:extLst>
        </xdr:cNvPr>
        <xdr:cNvSpPr/>
      </xdr:nvSpPr>
      <xdr:spPr bwMode="auto">
        <a:xfrm>
          <a:off x="22164675"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37</xdr:row>
          <xdr:rowOff>19050</xdr:rowOff>
        </xdr:from>
        <xdr:to>
          <xdr:col>11</xdr:col>
          <xdr:colOff>571500</xdr:colOff>
          <xdr:row>37</xdr:row>
          <xdr:rowOff>266700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35</xdr:row>
      <xdr:rowOff>1371600</xdr:rowOff>
    </xdr:from>
    <xdr:ext cx="381000" cy="381000"/>
    <xdr:sp macro="" textlink="">
      <xdr:nvSpPr>
        <xdr:cNvPr id="1721" name="Check Box 28" hidden="1">
          <a:extLst>
            <a:ext uri="{FF2B5EF4-FFF2-40B4-BE49-F238E27FC236}">
              <a16:creationId xmlns:a16="http://schemas.microsoft.com/office/drawing/2014/main" id="{00000000-0008-0000-0000-0000B9060000}"/>
            </a:ext>
          </a:extLst>
        </xdr:cNvPr>
        <xdr:cNvSpPr/>
      </xdr:nvSpPr>
      <xdr:spPr bwMode="auto">
        <a:xfrm>
          <a:off x="2216467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381000"/>
    <xdr:sp macro="" textlink="">
      <xdr:nvSpPr>
        <xdr:cNvPr id="1722" name="Check Box 28" hidden="1">
          <a:extLst>
            <a:ext uri="{FF2B5EF4-FFF2-40B4-BE49-F238E27FC236}">
              <a16:creationId xmlns:a16="http://schemas.microsoft.com/office/drawing/2014/main" id="{00000000-0008-0000-0000-0000BA060000}"/>
            </a:ext>
          </a:extLst>
        </xdr:cNvPr>
        <xdr:cNvSpPr/>
      </xdr:nvSpPr>
      <xdr:spPr bwMode="auto">
        <a:xfrm>
          <a:off x="2216467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723" name="Check Box 37" hidden="1">
          <a:extLst>
            <a:ext uri="{FF2B5EF4-FFF2-40B4-BE49-F238E27FC236}">
              <a16:creationId xmlns:a16="http://schemas.microsoft.com/office/drawing/2014/main" id="{00000000-0008-0000-0000-0000BB060000}"/>
            </a:ext>
          </a:extLst>
        </xdr:cNvPr>
        <xdr:cNvSpPr/>
      </xdr:nvSpPr>
      <xdr:spPr bwMode="auto">
        <a:xfrm>
          <a:off x="2216467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724" name="Check Box 38" hidden="1">
          <a:extLst>
            <a:ext uri="{FF2B5EF4-FFF2-40B4-BE49-F238E27FC236}">
              <a16:creationId xmlns:a16="http://schemas.microsoft.com/office/drawing/2014/main" id="{00000000-0008-0000-0000-0000BC060000}"/>
            </a:ext>
          </a:extLst>
        </xdr:cNvPr>
        <xdr:cNvSpPr/>
      </xdr:nvSpPr>
      <xdr:spPr bwMode="auto">
        <a:xfrm>
          <a:off x="2216467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381000"/>
    <xdr:sp macro="" textlink="">
      <xdr:nvSpPr>
        <xdr:cNvPr id="1725" name="Check Box 28" hidden="1">
          <a:extLst>
            <a:ext uri="{FF2B5EF4-FFF2-40B4-BE49-F238E27FC236}">
              <a16:creationId xmlns:a16="http://schemas.microsoft.com/office/drawing/2014/main" id="{00000000-0008-0000-0000-0000BD060000}"/>
            </a:ext>
          </a:extLst>
        </xdr:cNvPr>
        <xdr:cNvSpPr/>
      </xdr:nvSpPr>
      <xdr:spPr bwMode="auto">
        <a:xfrm>
          <a:off x="2216467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381000"/>
    <xdr:sp macro="" textlink="">
      <xdr:nvSpPr>
        <xdr:cNvPr id="1726" name="Check Box 28" hidden="1">
          <a:extLst>
            <a:ext uri="{FF2B5EF4-FFF2-40B4-BE49-F238E27FC236}">
              <a16:creationId xmlns:a16="http://schemas.microsoft.com/office/drawing/2014/main" id="{00000000-0008-0000-0000-0000BE060000}"/>
            </a:ext>
          </a:extLst>
        </xdr:cNvPr>
        <xdr:cNvSpPr/>
      </xdr:nvSpPr>
      <xdr:spPr bwMode="auto">
        <a:xfrm>
          <a:off x="22164675"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37</xdr:row>
          <xdr:rowOff>19050</xdr:rowOff>
        </xdr:from>
        <xdr:to>
          <xdr:col>11</xdr:col>
          <xdr:colOff>571500</xdr:colOff>
          <xdr:row>37</xdr:row>
          <xdr:rowOff>266700</xdr:rowOff>
        </xdr:to>
        <xdr:sp macro="" textlink="">
          <xdr:nvSpPr>
            <xdr:cNvPr id="6039" name="Check Box 193" hidden="1">
              <a:extLst>
                <a:ext uri="{63B3BB69-23CF-44E3-9099-C40C66FF867C}">
                  <a14:compatExt spid="_x0000_s1217"/>
                </a:ext>
                <a:ext uri="{FF2B5EF4-FFF2-40B4-BE49-F238E27FC236}">
                  <a16:creationId xmlns:a16="http://schemas.microsoft.com/office/drawing/2014/main" id="{00000000-0008-0000-0000-00009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35</xdr:row>
      <xdr:rowOff>1371600</xdr:rowOff>
    </xdr:from>
    <xdr:ext cx="381000" cy="381000"/>
    <xdr:sp macro="" textlink="">
      <xdr:nvSpPr>
        <xdr:cNvPr id="1728" name="Check Box 28" hidden="1">
          <a:extLst>
            <a:ext uri="{FF2B5EF4-FFF2-40B4-BE49-F238E27FC236}">
              <a16:creationId xmlns:a16="http://schemas.microsoft.com/office/drawing/2014/main" id="{00000000-0008-0000-0000-0000C0060000}"/>
            </a:ext>
          </a:extLst>
        </xdr:cNvPr>
        <xdr:cNvSpPr/>
      </xdr:nvSpPr>
      <xdr:spPr bwMode="auto">
        <a:xfrm>
          <a:off x="2216467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381000"/>
    <xdr:sp macro="" textlink="">
      <xdr:nvSpPr>
        <xdr:cNvPr id="1729" name="Check Box 28" hidden="1">
          <a:extLst>
            <a:ext uri="{FF2B5EF4-FFF2-40B4-BE49-F238E27FC236}">
              <a16:creationId xmlns:a16="http://schemas.microsoft.com/office/drawing/2014/main" id="{00000000-0008-0000-0000-0000C1060000}"/>
            </a:ext>
          </a:extLst>
        </xdr:cNvPr>
        <xdr:cNvSpPr/>
      </xdr:nvSpPr>
      <xdr:spPr bwMode="auto">
        <a:xfrm>
          <a:off x="22164675" y="10896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730" name="Check Box 36" hidden="1">
          <a:extLst>
            <a:ext uri="{FF2B5EF4-FFF2-40B4-BE49-F238E27FC236}">
              <a16:creationId xmlns:a16="http://schemas.microsoft.com/office/drawing/2014/main" id="{00000000-0008-0000-0000-0000C2060000}"/>
            </a:ext>
          </a:extLst>
        </xdr:cNvPr>
        <xdr:cNvSpPr/>
      </xdr:nvSpPr>
      <xdr:spPr bwMode="auto">
        <a:xfrm>
          <a:off x="22164675" y="112776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381000"/>
    <xdr:sp macro="" textlink="">
      <xdr:nvSpPr>
        <xdr:cNvPr id="1731" name="Check Box 28" hidden="1">
          <a:extLst>
            <a:ext uri="{FF2B5EF4-FFF2-40B4-BE49-F238E27FC236}">
              <a16:creationId xmlns:a16="http://schemas.microsoft.com/office/drawing/2014/main" id="{00000000-0008-0000-0000-0000C3060000}"/>
            </a:ext>
          </a:extLst>
        </xdr:cNvPr>
        <xdr:cNvSpPr/>
      </xdr:nvSpPr>
      <xdr:spPr bwMode="auto">
        <a:xfrm>
          <a:off x="22164675"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37</xdr:row>
          <xdr:rowOff>19050</xdr:rowOff>
        </xdr:from>
        <xdr:to>
          <xdr:col>11</xdr:col>
          <xdr:colOff>571500</xdr:colOff>
          <xdr:row>37</xdr:row>
          <xdr:rowOff>266700</xdr:rowOff>
        </xdr:to>
        <xdr:sp macro="" textlink="">
          <xdr:nvSpPr>
            <xdr:cNvPr id="6041" name="Check Box 194" hidden="1">
              <a:extLst>
                <a:ext uri="{63B3BB69-23CF-44E3-9099-C40C66FF867C}">
                  <a14:compatExt spid="_x0000_s1218"/>
                </a:ext>
                <a:ext uri="{FF2B5EF4-FFF2-40B4-BE49-F238E27FC236}">
                  <a16:creationId xmlns:a16="http://schemas.microsoft.com/office/drawing/2014/main" id="{00000000-0008-0000-0000-00009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36</xdr:row>
      <xdr:rowOff>1371600</xdr:rowOff>
    </xdr:from>
    <xdr:ext cx="381000" cy="381000"/>
    <xdr:sp macro="" textlink="">
      <xdr:nvSpPr>
        <xdr:cNvPr id="1733" name="Check Box 28" hidden="1">
          <a:extLst>
            <a:ext uri="{FF2B5EF4-FFF2-40B4-BE49-F238E27FC236}">
              <a16:creationId xmlns:a16="http://schemas.microsoft.com/office/drawing/2014/main" id="{00000000-0008-0000-0000-0000C5060000}"/>
            </a:ext>
          </a:extLst>
        </xdr:cNvPr>
        <xdr:cNvSpPr/>
      </xdr:nvSpPr>
      <xdr:spPr bwMode="auto">
        <a:xfrm>
          <a:off x="22164675" y="11277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37</xdr:row>
          <xdr:rowOff>19050</xdr:rowOff>
        </xdr:from>
        <xdr:to>
          <xdr:col>11</xdr:col>
          <xdr:colOff>571500</xdr:colOff>
          <xdr:row>37</xdr:row>
          <xdr:rowOff>266700</xdr:rowOff>
        </xdr:to>
        <xdr:sp macro="" textlink="">
          <xdr:nvSpPr>
            <xdr:cNvPr id="6043" name="Check Box 195" hidden="1">
              <a:extLst>
                <a:ext uri="{63B3BB69-23CF-44E3-9099-C40C66FF867C}">
                  <a14:compatExt spid="_x0000_s1219"/>
                </a:ext>
                <a:ext uri="{FF2B5EF4-FFF2-40B4-BE49-F238E27FC236}">
                  <a16:creationId xmlns:a16="http://schemas.microsoft.com/office/drawing/2014/main" id="{00000000-0008-0000-0000-00009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54</xdr:row>
      <xdr:rowOff>1371600</xdr:rowOff>
    </xdr:from>
    <xdr:ext cx="381000" cy="228600"/>
    <xdr:sp macro="" textlink="">
      <xdr:nvSpPr>
        <xdr:cNvPr id="1735" name="Check Box 28" hidden="1">
          <a:extLst>
            <a:ext uri="{FF2B5EF4-FFF2-40B4-BE49-F238E27FC236}">
              <a16:creationId xmlns:a16="http://schemas.microsoft.com/office/drawing/2014/main" id="{00000000-0008-0000-0000-0000C7060000}"/>
            </a:ext>
          </a:extLst>
        </xdr:cNvPr>
        <xdr:cNvSpPr/>
      </xdr:nvSpPr>
      <xdr:spPr bwMode="auto">
        <a:xfrm>
          <a:off x="18878550" y="1774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55</xdr:row>
      <xdr:rowOff>1371600</xdr:rowOff>
    </xdr:from>
    <xdr:ext cx="381000" cy="228600"/>
    <xdr:sp macro="" textlink="">
      <xdr:nvSpPr>
        <xdr:cNvPr id="1736" name="Check Box 36" hidden="1">
          <a:extLst>
            <a:ext uri="{FF2B5EF4-FFF2-40B4-BE49-F238E27FC236}">
              <a16:creationId xmlns:a16="http://schemas.microsoft.com/office/drawing/2014/main" id="{00000000-0008-0000-0000-0000C8060000}"/>
            </a:ext>
          </a:extLst>
        </xdr:cNvPr>
        <xdr:cNvSpPr/>
      </xdr:nvSpPr>
      <xdr:spPr bwMode="auto">
        <a:xfrm>
          <a:off x="18878550" y="1812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737" name="Check Box 37" hidden="1">
          <a:extLst>
            <a:ext uri="{FF2B5EF4-FFF2-40B4-BE49-F238E27FC236}">
              <a16:creationId xmlns:a16="http://schemas.microsoft.com/office/drawing/2014/main" id="{00000000-0008-0000-0000-0000C9060000}"/>
            </a:ext>
          </a:extLst>
        </xdr:cNvPr>
        <xdr:cNvSpPr/>
      </xdr:nvSpPr>
      <xdr:spPr bwMode="auto">
        <a:xfrm>
          <a:off x="1887855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738" name="Check Box 38" hidden="1">
          <a:extLst>
            <a:ext uri="{FF2B5EF4-FFF2-40B4-BE49-F238E27FC236}">
              <a16:creationId xmlns:a16="http://schemas.microsoft.com/office/drawing/2014/main" id="{00000000-0008-0000-0000-0000CA060000}"/>
            </a:ext>
          </a:extLst>
        </xdr:cNvPr>
        <xdr:cNvSpPr/>
      </xdr:nvSpPr>
      <xdr:spPr bwMode="auto">
        <a:xfrm>
          <a:off x="1887855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739" name="Check Box 39" hidden="1">
          <a:extLst>
            <a:ext uri="{FF2B5EF4-FFF2-40B4-BE49-F238E27FC236}">
              <a16:creationId xmlns:a16="http://schemas.microsoft.com/office/drawing/2014/main" id="{00000000-0008-0000-0000-0000CB06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740" name="Check Box 40" hidden="1">
          <a:extLst>
            <a:ext uri="{FF2B5EF4-FFF2-40B4-BE49-F238E27FC236}">
              <a16:creationId xmlns:a16="http://schemas.microsoft.com/office/drawing/2014/main" id="{00000000-0008-0000-0000-0000CC06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741" name="Check Box 41" hidden="1">
          <a:extLst>
            <a:ext uri="{FF2B5EF4-FFF2-40B4-BE49-F238E27FC236}">
              <a16:creationId xmlns:a16="http://schemas.microsoft.com/office/drawing/2014/main" id="{00000000-0008-0000-0000-0000CD06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742" name="Check Box 42" hidden="1">
          <a:extLst>
            <a:ext uri="{FF2B5EF4-FFF2-40B4-BE49-F238E27FC236}">
              <a16:creationId xmlns:a16="http://schemas.microsoft.com/office/drawing/2014/main" id="{00000000-0008-0000-0000-0000CE06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743" name="Check Box 43" hidden="1">
          <a:extLst>
            <a:ext uri="{FF2B5EF4-FFF2-40B4-BE49-F238E27FC236}">
              <a16:creationId xmlns:a16="http://schemas.microsoft.com/office/drawing/2014/main" id="{00000000-0008-0000-0000-0000CF06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744" name="Check Box 44" hidden="1">
          <a:extLst>
            <a:ext uri="{FF2B5EF4-FFF2-40B4-BE49-F238E27FC236}">
              <a16:creationId xmlns:a16="http://schemas.microsoft.com/office/drawing/2014/main" id="{00000000-0008-0000-0000-0000D006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745" name="Check Box 45" hidden="1">
          <a:extLst>
            <a:ext uri="{FF2B5EF4-FFF2-40B4-BE49-F238E27FC236}">
              <a16:creationId xmlns:a16="http://schemas.microsoft.com/office/drawing/2014/main" id="{00000000-0008-0000-0000-0000D106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746" name="Check Box 46" hidden="1">
          <a:extLst>
            <a:ext uri="{FF2B5EF4-FFF2-40B4-BE49-F238E27FC236}">
              <a16:creationId xmlns:a16="http://schemas.microsoft.com/office/drawing/2014/main" id="{00000000-0008-0000-0000-0000D206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747" name="Check Box 47" hidden="1">
          <a:extLst>
            <a:ext uri="{FF2B5EF4-FFF2-40B4-BE49-F238E27FC236}">
              <a16:creationId xmlns:a16="http://schemas.microsoft.com/office/drawing/2014/main" id="{00000000-0008-0000-0000-0000D306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748" name="Check Box 48" hidden="1">
          <a:extLst>
            <a:ext uri="{FF2B5EF4-FFF2-40B4-BE49-F238E27FC236}">
              <a16:creationId xmlns:a16="http://schemas.microsoft.com/office/drawing/2014/main" id="{00000000-0008-0000-0000-0000D406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749" name="Check Box 49" hidden="1">
          <a:extLst>
            <a:ext uri="{FF2B5EF4-FFF2-40B4-BE49-F238E27FC236}">
              <a16:creationId xmlns:a16="http://schemas.microsoft.com/office/drawing/2014/main" id="{00000000-0008-0000-0000-0000D506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750" name="Check Box 50" hidden="1">
          <a:extLst>
            <a:ext uri="{FF2B5EF4-FFF2-40B4-BE49-F238E27FC236}">
              <a16:creationId xmlns:a16="http://schemas.microsoft.com/office/drawing/2014/main" id="{00000000-0008-0000-0000-0000D606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751" name="Check Box 51" hidden="1">
          <a:extLst>
            <a:ext uri="{FF2B5EF4-FFF2-40B4-BE49-F238E27FC236}">
              <a16:creationId xmlns:a16="http://schemas.microsoft.com/office/drawing/2014/main" id="{00000000-0008-0000-0000-0000D706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752" name="Check Box 52" hidden="1">
          <a:extLst>
            <a:ext uri="{FF2B5EF4-FFF2-40B4-BE49-F238E27FC236}">
              <a16:creationId xmlns:a16="http://schemas.microsoft.com/office/drawing/2014/main" id="{00000000-0008-0000-0000-0000D806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753" name="Check Box 53" hidden="1">
          <a:extLst>
            <a:ext uri="{FF2B5EF4-FFF2-40B4-BE49-F238E27FC236}">
              <a16:creationId xmlns:a16="http://schemas.microsoft.com/office/drawing/2014/main" id="{00000000-0008-0000-0000-0000D906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754" name="Check Box 54" hidden="1">
          <a:extLst>
            <a:ext uri="{FF2B5EF4-FFF2-40B4-BE49-F238E27FC236}">
              <a16:creationId xmlns:a16="http://schemas.microsoft.com/office/drawing/2014/main" id="{00000000-0008-0000-0000-0000DA06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755" name="Check Box 55" hidden="1">
          <a:extLst>
            <a:ext uri="{FF2B5EF4-FFF2-40B4-BE49-F238E27FC236}">
              <a16:creationId xmlns:a16="http://schemas.microsoft.com/office/drawing/2014/main" id="{00000000-0008-0000-0000-0000DB06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756" name="Check Box 56" hidden="1">
          <a:extLst>
            <a:ext uri="{FF2B5EF4-FFF2-40B4-BE49-F238E27FC236}">
              <a16:creationId xmlns:a16="http://schemas.microsoft.com/office/drawing/2014/main" id="{00000000-0008-0000-0000-0000DC06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757" name="Check Box 57" hidden="1">
          <a:extLst>
            <a:ext uri="{FF2B5EF4-FFF2-40B4-BE49-F238E27FC236}">
              <a16:creationId xmlns:a16="http://schemas.microsoft.com/office/drawing/2014/main" id="{00000000-0008-0000-0000-0000DD06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758" name="Check Box 58" hidden="1">
          <a:extLst>
            <a:ext uri="{FF2B5EF4-FFF2-40B4-BE49-F238E27FC236}">
              <a16:creationId xmlns:a16="http://schemas.microsoft.com/office/drawing/2014/main" id="{00000000-0008-0000-0000-0000DE06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759" name="Check Box 59" hidden="1">
          <a:extLst>
            <a:ext uri="{FF2B5EF4-FFF2-40B4-BE49-F238E27FC236}">
              <a16:creationId xmlns:a16="http://schemas.microsoft.com/office/drawing/2014/main" id="{00000000-0008-0000-0000-0000DF06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760" name="Check Box 60" hidden="1">
          <a:extLst>
            <a:ext uri="{FF2B5EF4-FFF2-40B4-BE49-F238E27FC236}">
              <a16:creationId xmlns:a16="http://schemas.microsoft.com/office/drawing/2014/main" id="{00000000-0008-0000-0000-0000E006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761" name="Check Box 61" hidden="1">
          <a:extLst>
            <a:ext uri="{FF2B5EF4-FFF2-40B4-BE49-F238E27FC236}">
              <a16:creationId xmlns:a16="http://schemas.microsoft.com/office/drawing/2014/main" id="{00000000-0008-0000-0000-0000E106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762" name="Check Box 62" hidden="1">
          <a:extLst>
            <a:ext uri="{FF2B5EF4-FFF2-40B4-BE49-F238E27FC236}">
              <a16:creationId xmlns:a16="http://schemas.microsoft.com/office/drawing/2014/main" id="{00000000-0008-0000-0000-0000E206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763" name="Check Box 63" hidden="1">
          <a:extLst>
            <a:ext uri="{FF2B5EF4-FFF2-40B4-BE49-F238E27FC236}">
              <a16:creationId xmlns:a16="http://schemas.microsoft.com/office/drawing/2014/main" id="{00000000-0008-0000-0000-0000E306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764" name="Check Box 64" hidden="1">
          <a:extLst>
            <a:ext uri="{FF2B5EF4-FFF2-40B4-BE49-F238E27FC236}">
              <a16:creationId xmlns:a16="http://schemas.microsoft.com/office/drawing/2014/main" id="{00000000-0008-0000-0000-0000E4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765" name="Check Box 65" hidden="1">
          <a:extLst>
            <a:ext uri="{FF2B5EF4-FFF2-40B4-BE49-F238E27FC236}">
              <a16:creationId xmlns:a16="http://schemas.microsoft.com/office/drawing/2014/main" id="{00000000-0008-0000-0000-0000E5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766" name="Check Box 66" hidden="1">
          <a:extLst>
            <a:ext uri="{FF2B5EF4-FFF2-40B4-BE49-F238E27FC236}">
              <a16:creationId xmlns:a16="http://schemas.microsoft.com/office/drawing/2014/main" id="{00000000-0008-0000-0000-0000E6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767" name="Check Box 67" hidden="1">
          <a:extLst>
            <a:ext uri="{FF2B5EF4-FFF2-40B4-BE49-F238E27FC236}">
              <a16:creationId xmlns:a16="http://schemas.microsoft.com/office/drawing/2014/main" id="{00000000-0008-0000-0000-0000E7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768" name="Check Box 68" hidden="1">
          <a:extLst>
            <a:ext uri="{FF2B5EF4-FFF2-40B4-BE49-F238E27FC236}">
              <a16:creationId xmlns:a16="http://schemas.microsoft.com/office/drawing/2014/main" id="{00000000-0008-0000-0000-0000E8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769" name="Check Box 69" hidden="1">
          <a:extLst>
            <a:ext uri="{FF2B5EF4-FFF2-40B4-BE49-F238E27FC236}">
              <a16:creationId xmlns:a16="http://schemas.microsoft.com/office/drawing/2014/main" id="{00000000-0008-0000-0000-0000E9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770" name="Check Box 70" hidden="1">
          <a:extLst>
            <a:ext uri="{FF2B5EF4-FFF2-40B4-BE49-F238E27FC236}">
              <a16:creationId xmlns:a16="http://schemas.microsoft.com/office/drawing/2014/main" id="{00000000-0008-0000-0000-0000EA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771" name="Check Box 71" hidden="1">
          <a:extLst>
            <a:ext uri="{FF2B5EF4-FFF2-40B4-BE49-F238E27FC236}">
              <a16:creationId xmlns:a16="http://schemas.microsoft.com/office/drawing/2014/main" id="{00000000-0008-0000-0000-0000EB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772" name="Check Box 72" hidden="1">
          <a:extLst>
            <a:ext uri="{FF2B5EF4-FFF2-40B4-BE49-F238E27FC236}">
              <a16:creationId xmlns:a16="http://schemas.microsoft.com/office/drawing/2014/main" id="{00000000-0008-0000-0000-0000EC06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773" name="Check Box 73" hidden="1">
          <a:extLst>
            <a:ext uri="{FF2B5EF4-FFF2-40B4-BE49-F238E27FC236}">
              <a16:creationId xmlns:a16="http://schemas.microsoft.com/office/drawing/2014/main" id="{00000000-0008-0000-0000-0000ED06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774" name="Check Box 74" hidden="1">
          <a:extLst>
            <a:ext uri="{FF2B5EF4-FFF2-40B4-BE49-F238E27FC236}">
              <a16:creationId xmlns:a16="http://schemas.microsoft.com/office/drawing/2014/main" id="{00000000-0008-0000-0000-0000EE06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775" name="Check Box 75" hidden="1">
          <a:extLst>
            <a:ext uri="{FF2B5EF4-FFF2-40B4-BE49-F238E27FC236}">
              <a16:creationId xmlns:a16="http://schemas.microsoft.com/office/drawing/2014/main" id="{00000000-0008-0000-0000-0000EF06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776" name="Check Box 76" hidden="1">
          <a:extLst>
            <a:ext uri="{FF2B5EF4-FFF2-40B4-BE49-F238E27FC236}">
              <a16:creationId xmlns:a16="http://schemas.microsoft.com/office/drawing/2014/main" id="{00000000-0008-0000-0000-0000F006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777" name="Check Box 77" hidden="1">
          <a:extLst>
            <a:ext uri="{FF2B5EF4-FFF2-40B4-BE49-F238E27FC236}">
              <a16:creationId xmlns:a16="http://schemas.microsoft.com/office/drawing/2014/main" id="{00000000-0008-0000-0000-0000F106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778" name="Check Box 78" hidden="1">
          <a:extLst>
            <a:ext uri="{FF2B5EF4-FFF2-40B4-BE49-F238E27FC236}">
              <a16:creationId xmlns:a16="http://schemas.microsoft.com/office/drawing/2014/main" id="{00000000-0008-0000-0000-0000F206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779" name="Check Box 79" hidden="1">
          <a:extLst>
            <a:ext uri="{FF2B5EF4-FFF2-40B4-BE49-F238E27FC236}">
              <a16:creationId xmlns:a16="http://schemas.microsoft.com/office/drawing/2014/main" id="{00000000-0008-0000-0000-0000F306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780" name="Check Box 80" hidden="1">
          <a:extLst>
            <a:ext uri="{FF2B5EF4-FFF2-40B4-BE49-F238E27FC236}">
              <a16:creationId xmlns:a16="http://schemas.microsoft.com/office/drawing/2014/main" id="{00000000-0008-0000-0000-0000F406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781" name="Check Box 81" hidden="1">
          <a:extLst>
            <a:ext uri="{FF2B5EF4-FFF2-40B4-BE49-F238E27FC236}">
              <a16:creationId xmlns:a16="http://schemas.microsoft.com/office/drawing/2014/main" id="{00000000-0008-0000-0000-0000F506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782" name="Check Box 82" hidden="1">
          <a:extLst>
            <a:ext uri="{FF2B5EF4-FFF2-40B4-BE49-F238E27FC236}">
              <a16:creationId xmlns:a16="http://schemas.microsoft.com/office/drawing/2014/main" id="{00000000-0008-0000-0000-0000F606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783" name="Check Box 83" hidden="1">
          <a:extLst>
            <a:ext uri="{FF2B5EF4-FFF2-40B4-BE49-F238E27FC236}">
              <a16:creationId xmlns:a16="http://schemas.microsoft.com/office/drawing/2014/main" id="{00000000-0008-0000-0000-0000F706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784" name="Check Box 84" hidden="1">
          <a:extLst>
            <a:ext uri="{FF2B5EF4-FFF2-40B4-BE49-F238E27FC236}">
              <a16:creationId xmlns:a16="http://schemas.microsoft.com/office/drawing/2014/main" id="{00000000-0008-0000-0000-0000F806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785" name="Check Box 85" hidden="1">
          <a:extLst>
            <a:ext uri="{FF2B5EF4-FFF2-40B4-BE49-F238E27FC236}">
              <a16:creationId xmlns:a16="http://schemas.microsoft.com/office/drawing/2014/main" id="{00000000-0008-0000-0000-0000F906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786" name="Check Box 86" hidden="1">
          <a:extLst>
            <a:ext uri="{FF2B5EF4-FFF2-40B4-BE49-F238E27FC236}">
              <a16:creationId xmlns:a16="http://schemas.microsoft.com/office/drawing/2014/main" id="{00000000-0008-0000-0000-0000FA06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787" name="Check Box 87" hidden="1">
          <a:extLst>
            <a:ext uri="{FF2B5EF4-FFF2-40B4-BE49-F238E27FC236}">
              <a16:creationId xmlns:a16="http://schemas.microsoft.com/office/drawing/2014/main" id="{00000000-0008-0000-0000-0000FB06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788" name="Check Box 88" hidden="1">
          <a:extLst>
            <a:ext uri="{FF2B5EF4-FFF2-40B4-BE49-F238E27FC236}">
              <a16:creationId xmlns:a16="http://schemas.microsoft.com/office/drawing/2014/main" id="{00000000-0008-0000-0000-0000FC06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789" name="Check Box 89" hidden="1">
          <a:extLst>
            <a:ext uri="{FF2B5EF4-FFF2-40B4-BE49-F238E27FC236}">
              <a16:creationId xmlns:a16="http://schemas.microsoft.com/office/drawing/2014/main" id="{00000000-0008-0000-0000-0000FD06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790" name="Check Box 90" hidden="1">
          <a:extLst>
            <a:ext uri="{FF2B5EF4-FFF2-40B4-BE49-F238E27FC236}">
              <a16:creationId xmlns:a16="http://schemas.microsoft.com/office/drawing/2014/main" id="{00000000-0008-0000-0000-0000FE06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791" name="Check Box 91" hidden="1">
          <a:extLst>
            <a:ext uri="{FF2B5EF4-FFF2-40B4-BE49-F238E27FC236}">
              <a16:creationId xmlns:a16="http://schemas.microsoft.com/office/drawing/2014/main" id="{00000000-0008-0000-0000-0000FF06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792" name="Check Box 92" hidden="1">
          <a:extLst>
            <a:ext uri="{FF2B5EF4-FFF2-40B4-BE49-F238E27FC236}">
              <a16:creationId xmlns:a16="http://schemas.microsoft.com/office/drawing/2014/main" id="{00000000-0008-0000-0000-000000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793" name="Check Box 93" hidden="1">
          <a:extLst>
            <a:ext uri="{FF2B5EF4-FFF2-40B4-BE49-F238E27FC236}">
              <a16:creationId xmlns:a16="http://schemas.microsoft.com/office/drawing/2014/main" id="{00000000-0008-0000-0000-000001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794" name="Check Box 94" hidden="1">
          <a:extLst>
            <a:ext uri="{FF2B5EF4-FFF2-40B4-BE49-F238E27FC236}">
              <a16:creationId xmlns:a16="http://schemas.microsoft.com/office/drawing/2014/main" id="{00000000-0008-0000-0000-000002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795" name="Check Box 95" hidden="1">
          <a:extLst>
            <a:ext uri="{FF2B5EF4-FFF2-40B4-BE49-F238E27FC236}">
              <a16:creationId xmlns:a16="http://schemas.microsoft.com/office/drawing/2014/main" id="{00000000-0008-0000-0000-000003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796" name="Check Box 96" hidden="1">
          <a:extLst>
            <a:ext uri="{FF2B5EF4-FFF2-40B4-BE49-F238E27FC236}">
              <a16:creationId xmlns:a16="http://schemas.microsoft.com/office/drawing/2014/main" id="{00000000-0008-0000-0000-000004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797" name="Check Box 97" hidden="1">
          <a:extLst>
            <a:ext uri="{FF2B5EF4-FFF2-40B4-BE49-F238E27FC236}">
              <a16:creationId xmlns:a16="http://schemas.microsoft.com/office/drawing/2014/main" id="{00000000-0008-0000-0000-000005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798" name="Check Box 98" hidden="1">
          <a:extLst>
            <a:ext uri="{FF2B5EF4-FFF2-40B4-BE49-F238E27FC236}">
              <a16:creationId xmlns:a16="http://schemas.microsoft.com/office/drawing/2014/main" id="{00000000-0008-0000-0000-000006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799" name="Check Box 99" hidden="1">
          <a:extLst>
            <a:ext uri="{FF2B5EF4-FFF2-40B4-BE49-F238E27FC236}">
              <a16:creationId xmlns:a16="http://schemas.microsoft.com/office/drawing/2014/main" id="{00000000-0008-0000-0000-000007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800" name="Check Box 100" hidden="1">
          <a:extLst>
            <a:ext uri="{FF2B5EF4-FFF2-40B4-BE49-F238E27FC236}">
              <a16:creationId xmlns:a16="http://schemas.microsoft.com/office/drawing/2014/main" id="{00000000-0008-0000-0000-000008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801" name="Check Box 101" hidden="1">
          <a:extLst>
            <a:ext uri="{FF2B5EF4-FFF2-40B4-BE49-F238E27FC236}">
              <a16:creationId xmlns:a16="http://schemas.microsoft.com/office/drawing/2014/main" id="{00000000-0008-0000-0000-000009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02" name="Check Box 102" hidden="1">
          <a:extLst>
            <a:ext uri="{FF2B5EF4-FFF2-40B4-BE49-F238E27FC236}">
              <a16:creationId xmlns:a16="http://schemas.microsoft.com/office/drawing/2014/main" id="{00000000-0008-0000-0000-00000A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03" name="Check Box 103" hidden="1">
          <a:extLst>
            <a:ext uri="{FF2B5EF4-FFF2-40B4-BE49-F238E27FC236}">
              <a16:creationId xmlns:a16="http://schemas.microsoft.com/office/drawing/2014/main" id="{00000000-0008-0000-0000-00000B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04" name="Check Box 104" hidden="1">
          <a:extLst>
            <a:ext uri="{FF2B5EF4-FFF2-40B4-BE49-F238E27FC236}">
              <a16:creationId xmlns:a16="http://schemas.microsoft.com/office/drawing/2014/main" id="{00000000-0008-0000-0000-00000C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05" name="Check Box 105" hidden="1">
          <a:extLst>
            <a:ext uri="{FF2B5EF4-FFF2-40B4-BE49-F238E27FC236}">
              <a16:creationId xmlns:a16="http://schemas.microsoft.com/office/drawing/2014/main" id="{00000000-0008-0000-0000-00000D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06" name="Check Box 106" hidden="1">
          <a:extLst>
            <a:ext uri="{FF2B5EF4-FFF2-40B4-BE49-F238E27FC236}">
              <a16:creationId xmlns:a16="http://schemas.microsoft.com/office/drawing/2014/main" id="{00000000-0008-0000-0000-00000E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07" name="Check Box 107" hidden="1">
          <a:extLst>
            <a:ext uri="{FF2B5EF4-FFF2-40B4-BE49-F238E27FC236}">
              <a16:creationId xmlns:a16="http://schemas.microsoft.com/office/drawing/2014/main" id="{00000000-0008-0000-0000-00000F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08" name="Check Box 108" hidden="1">
          <a:extLst>
            <a:ext uri="{FF2B5EF4-FFF2-40B4-BE49-F238E27FC236}">
              <a16:creationId xmlns:a16="http://schemas.microsoft.com/office/drawing/2014/main" id="{00000000-0008-0000-0000-000010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09" name="Check Box 109" hidden="1">
          <a:extLst>
            <a:ext uri="{FF2B5EF4-FFF2-40B4-BE49-F238E27FC236}">
              <a16:creationId xmlns:a16="http://schemas.microsoft.com/office/drawing/2014/main" id="{00000000-0008-0000-0000-000011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10" name="Check Box 110" hidden="1">
          <a:extLst>
            <a:ext uri="{FF2B5EF4-FFF2-40B4-BE49-F238E27FC236}">
              <a16:creationId xmlns:a16="http://schemas.microsoft.com/office/drawing/2014/main" id="{00000000-0008-0000-0000-000012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11" name="Check Box 111" hidden="1">
          <a:extLst>
            <a:ext uri="{FF2B5EF4-FFF2-40B4-BE49-F238E27FC236}">
              <a16:creationId xmlns:a16="http://schemas.microsoft.com/office/drawing/2014/main" id="{00000000-0008-0000-0000-000013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12" name="Check Box 112" hidden="1">
          <a:extLst>
            <a:ext uri="{FF2B5EF4-FFF2-40B4-BE49-F238E27FC236}">
              <a16:creationId xmlns:a16="http://schemas.microsoft.com/office/drawing/2014/main" id="{00000000-0008-0000-0000-000014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13" name="Check Box 113" hidden="1">
          <a:extLst>
            <a:ext uri="{FF2B5EF4-FFF2-40B4-BE49-F238E27FC236}">
              <a16:creationId xmlns:a16="http://schemas.microsoft.com/office/drawing/2014/main" id="{00000000-0008-0000-0000-000015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814" name="Check Box 114" hidden="1">
          <a:extLst>
            <a:ext uri="{FF2B5EF4-FFF2-40B4-BE49-F238E27FC236}">
              <a16:creationId xmlns:a16="http://schemas.microsoft.com/office/drawing/2014/main" id="{00000000-0008-0000-0000-000016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815" name="Check Box 115" hidden="1">
          <a:extLst>
            <a:ext uri="{FF2B5EF4-FFF2-40B4-BE49-F238E27FC236}">
              <a16:creationId xmlns:a16="http://schemas.microsoft.com/office/drawing/2014/main" id="{00000000-0008-0000-0000-000017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816" name="Check Box 116" hidden="1">
          <a:extLst>
            <a:ext uri="{FF2B5EF4-FFF2-40B4-BE49-F238E27FC236}">
              <a16:creationId xmlns:a16="http://schemas.microsoft.com/office/drawing/2014/main" id="{00000000-0008-0000-0000-000018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817" name="Check Box 117" hidden="1">
          <a:extLst>
            <a:ext uri="{FF2B5EF4-FFF2-40B4-BE49-F238E27FC236}">
              <a16:creationId xmlns:a16="http://schemas.microsoft.com/office/drawing/2014/main" id="{00000000-0008-0000-0000-000019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818" name="Check Box 118" hidden="1">
          <a:extLst>
            <a:ext uri="{FF2B5EF4-FFF2-40B4-BE49-F238E27FC236}">
              <a16:creationId xmlns:a16="http://schemas.microsoft.com/office/drawing/2014/main" id="{00000000-0008-0000-0000-00001A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819" name="Check Box 119" hidden="1">
          <a:extLst>
            <a:ext uri="{FF2B5EF4-FFF2-40B4-BE49-F238E27FC236}">
              <a16:creationId xmlns:a16="http://schemas.microsoft.com/office/drawing/2014/main" id="{00000000-0008-0000-0000-00001B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820" name="Check Box 120" hidden="1">
          <a:extLst>
            <a:ext uri="{FF2B5EF4-FFF2-40B4-BE49-F238E27FC236}">
              <a16:creationId xmlns:a16="http://schemas.microsoft.com/office/drawing/2014/main" id="{00000000-0008-0000-0000-00001C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821" name="Check Box 121" hidden="1">
          <a:extLst>
            <a:ext uri="{FF2B5EF4-FFF2-40B4-BE49-F238E27FC236}">
              <a16:creationId xmlns:a16="http://schemas.microsoft.com/office/drawing/2014/main" id="{00000000-0008-0000-0000-00001D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822" name="Check Box 122" hidden="1">
          <a:extLst>
            <a:ext uri="{FF2B5EF4-FFF2-40B4-BE49-F238E27FC236}">
              <a16:creationId xmlns:a16="http://schemas.microsoft.com/office/drawing/2014/main" id="{00000000-0008-0000-0000-00001E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823" name="Check Box 123" hidden="1">
          <a:extLst>
            <a:ext uri="{FF2B5EF4-FFF2-40B4-BE49-F238E27FC236}">
              <a16:creationId xmlns:a16="http://schemas.microsoft.com/office/drawing/2014/main" id="{00000000-0008-0000-0000-00001F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824" name="Check Box 124" hidden="1">
          <a:extLst>
            <a:ext uri="{FF2B5EF4-FFF2-40B4-BE49-F238E27FC236}">
              <a16:creationId xmlns:a16="http://schemas.microsoft.com/office/drawing/2014/main" id="{00000000-0008-0000-0000-000020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825" name="Check Box 125" hidden="1">
          <a:extLst>
            <a:ext uri="{FF2B5EF4-FFF2-40B4-BE49-F238E27FC236}">
              <a16:creationId xmlns:a16="http://schemas.microsoft.com/office/drawing/2014/main" id="{00000000-0008-0000-0000-000021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826" name="Check Box 126" hidden="1">
          <a:extLst>
            <a:ext uri="{FF2B5EF4-FFF2-40B4-BE49-F238E27FC236}">
              <a16:creationId xmlns:a16="http://schemas.microsoft.com/office/drawing/2014/main" id="{00000000-0008-0000-0000-000022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68</xdr:row>
      <xdr:rowOff>1371600</xdr:rowOff>
    </xdr:from>
    <xdr:ext cx="381000" cy="228600"/>
    <xdr:sp macro="" textlink="">
      <xdr:nvSpPr>
        <xdr:cNvPr id="1827" name="Check Box 127" hidden="1">
          <a:extLst>
            <a:ext uri="{FF2B5EF4-FFF2-40B4-BE49-F238E27FC236}">
              <a16:creationId xmlns:a16="http://schemas.microsoft.com/office/drawing/2014/main" id="{00000000-0008-0000-0000-000023070000}"/>
            </a:ext>
          </a:extLst>
        </xdr:cNvPr>
        <xdr:cNvSpPr/>
      </xdr:nvSpPr>
      <xdr:spPr bwMode="auto">
        <a:xfrm>
          <a:off x="18878550" y="2307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54</xdr:row>
      <xdr:rowOff>1371600</xdr:rowOff>
    </xdr:from>
    <xdr:ext cx="381000" cy="390525"/>
    <xdr:sp macro="" textlink="">
      <xdr:nvSpPr>
        <xdr:cNvPr id="1828" name="Check Box 28" hidden="1">
          <a:extLst>
            <a:ext uri="{FF2B5EF4-FFF2-40B4-BE49-F238E27FC236}">
              <a16:creationId xmlns:a16="http://schemas.microsoft.com/office/drawing/2014/main" id="{00000000-0008-0000-0000-000024070000}"/>
            </a:ext>
          </a:extLst>
        </xdr:cNvPr>
        <xdr:cNvSpPr/>
      </xdr:nvSpPr>
      <xdr:spPr bwMode="auto">
        <a:xfrm>
          <a:off x="18878550" y="17745075"/>
          <a:ext cx="381000"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55</xdr:row>
      <xdr:rowOff>1371600</xdr:rowOff>
    </xdr:from>
    <xdr:ext cx="381000" cy="228600"/>
    <xdr:sp macro="" textlink="">
      <xdr:nvSpPr>
        <xdr:cNvPr id="1829" name="Check Box 36" hidden="1">
          <a:extLst>
            <a:ext uri="{FF2B5EF4-FFF2-40B4-BE49-F238E27FC236}">
              <a16:creationId xmlns:a16="http://schemas.microsoft.com/office/drawing/2014/main" id="{00000000-0008-0000-0000-000025070000}"/>
            </a:ext>
          </a:extLst>
        </xdr:cNvPr>
        <xdr:cNvSpPr/>
      </xdr:nvSpPr>
      <xdr:spPr bwMode="auto">
        <a:xfrm>
          <a:off x="18878550" y="1812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830" name="Check Box 37" hidden="1">
          <a:extLst>
            <a:ext uri="{FF2B5EF4-FFF2-40B4-BE49-F238E27FC236}">
              <a16:creationId xmlns:a16="http://schemas.microsoft.com/office/drawing/2014/main" id="{00000000-0008-0000-0000-000026070000}"/>
            </a:ext>
          </a:extLst>
        </xdr:cNvPr>
        <xdr:cNvSpPr/>
      </xdr:nvSpPr>
      <xdr:spPr bwMode="auto">
        <a:xfrm>
          <a:off x="1887855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831" name="Check Box 38" hidden="1">
          <a:extLst>
            <a:ext uri="{FF2B5EF4-FFF2-40B4-BE49-F238E27FC236}">
              <a16:creationId xmlns:a16="http://schemas.microsoft.com/office/drawing/2014/main" id="{00000000-0008-0000-0000-000027070000}"/>
            </a:ext>
          </a:extLst>
        </xdr:cNvPr>
        <xdr:cNvSpPr/>
      </xdr:nvSpPr>
      <xdr:spPr bwMode="auto">
        <a:xfrm>
          <a:off x="1887855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832" name="Check Box 39" hidden="1">
          <a:extLst>
            <a:ext uri="{FF2B5EF4-FFF2-40B4-BE49-F238E27FC236}">
              <a16:creationId xmlns:a16="http://schemas.microsoft.com/office/drawing/2014/main" id="{00000000-0008-0000-0000-00002807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833" name="Check Box 40" hidden="1">
          <a:extLst>
            <a:ext uri="{FF2B5EF4-FFF2-40B4-BE49-F238E27FC236}">
              <a16:creationId xmlns:a16="http://schemas.microsoft.com/office/drawing/2014/main" id="{00000000-0008-0000-0000-00002907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834" name="Check Box 41" hidden="1">
          <a:extLst>
            <a:ext uri="{FF2B5EF4-FFF2-40B4-BE49-F238E27FC236}">
              <a16:creationId xmlns:a16="http://schemas.microsoft.com/office/drawing/2014/main" id="{00000000-0008-0000-0000-00002A07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835" name="Check Box 42" hidden="1">
          <a:extLst>
            <a:ext uri="{FF2B5EF4-FFF2-40B4-BE49-F238E27FC236}">
              <a16:creationId xmlns:a16="http://schemas.microsoft.com/office/drawing/2014/main" id="{00000000-0008-0000-0000-00002B07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836" name="Check Box 43" hidden="1">
          <a:extLst>
            <a:ext uri="{FF2B5EF4-FFF2-40B4-BE49-F238E27FC236}">
              <a16:creationId xmlns:a16="http://schemas.microsoft.com/office/drawing/2014/main" id="{00000000-0008-0000-0000-00002C07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837" name="Check Box 44" hidden="1">
          <a:extLst>
            <a:ext uri="{FF2B5EF4-FFF2-40B4-BE49-F238E27FC236}">
              <a16:creationId xmlns:a16="http://schemas.microsoft.com/office/drawing/2014/main" id="{00000000-0008-0000-0000-00002D07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838" name="Check Box 45" hidden="1">
          <a:extLst>
            <a:ext uri="{FF2B5EF4-FFF2-40B4-BE49-F238E27FC236}">
              <a16:creationId xmlns:a16="http://schemas.microsoft.com/office/drawing/2014/main" id="{00000000-0008-0000-0000-00002E07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839" name="Check Box 46" hidden="1">
          <a:extLst>
            <a:ext uri="{FF2B5EF4-FFF2-40B4-BE49-F238E27FC236}">
              <a16:creationId xmlns:a16="http://schemas.microsoft.com/office/drawing/2014/main" id="{00000000-0008-0000-0000-00002F07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840" name="Check Box 47" hidden="1">
          <a:extLst>
            <a:ext uri="{FF2B5EF4-FFF2-40B4-BE49-F238E27FC236}">
              <a16:creationId xmlns:a16="http://schemas.microsoft.com/office/drawing/2014/main" id="{00000000-0008-0000-0000-00003007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841" name="Check Box 48" hidden="1">
          <a:extLst>
            <a:ext uri="{FF2B5EF4-FFF2-40B4-BE49-F238E27FC236}">
              <a16:creationId xmlns:a16="http://schemas.microsoft.com/office/drawing/2014/main" id="{00000000-0008-0000-0000-00003107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842" name="Check Box 49" hidden="1">
          <a:extLst>
            <a:ext uri="{FF2B5EF4-FFF2-40B4-BE49-F238E27FC236}">
              <a16:creationId xmlns:a16="http://schemas.microsoft.com/office/drawing/2014/main" id="{00000000-0008-0000-0000-00003207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843" name="Check Box 50" hidden="1">
          <a:extLst>
            <a:ext uri="{FF2B5EF4-FFF2-40B4-BE49-F238E27FC236}">
              <a16:creationId xmlns:a16="http://schemas.microsoft.com/office/drawing/2014/main" id="{00000000-0008-0000-0000-00003307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844" name="Check Box 51" hidden="1">
          <a:extLst>
            <a:ext uri="{FF2B5EF4-FFF2-40B4-BE49-F238E27FC236}">
              <a16:creationId xmlns:a16="http://schemas.microsoft.com/office/drawing/2014/main" id="{00000000-0008-0000-0000-00003407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845" name="Check Box 52" hidden="1">
          <a:extLst>
            <a:ext uri="{FF2B5EF4-FFF2-40B4-BE49-F238E27FC236}">
              <a16:creationId xmlns:a16="http://schemas.microsoft.com/office/drawing/2014/main" id="{00000000-0008-0000-0000-00003507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846" name="Check Box 53" hidden="1">
          <a:extLst>
            <a:ext uri="{FF2B5EF4-FFF2-40B4-BE49-F238E27FC236}">
              <a16:creationId xmlns:a16="http://schemas.microsoft.com/office/drawing/2014/main" id="{00000000-0008-0000-0000-00003607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847" name="Check Box 54" hidden="1">
          <a:extLst>
            <a:ext uri="{FF2B5EF4-FFF2-40B4-BE49-F238E27FC236}">
              <a16:creationId xmlns:a16="http://schemas.microsoft.com/office/drawing/2014/main" id="{00000000-0008-0000-0000-00003707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848" name="Check Box 55" hidden="1">
          <a:extLst>
            <a:ext uri="{FF2B5EF4-FFF2-40B4-BE49-F238E27FC236}">
              <a16:creationId xmlns:a16="http://schemas.microsoft.com/office/drawing/2014/main" id="{00000000-0008-0000-0000-00003807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849" name="Check Box 56" hidden="1">
          <a:extLst>
            <a:ext uri="{FF2B5EF4-FFF2-40B4-BE49-F238E27FC236}">
              <a16:creationId xmlns:a16="http://schemas.microsoft.com/office/drawing/2014/main" id="{00000000-0008-0000-0000-00003907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850" name="Check Box 57" hidden="1">
          <a:extLst>
            <a:ext uri="{FF2B5EF4-FFF2-40B4-BE49-F238E27FC236}">
              <a16:creationId xmlns:a16="http://schemas.microsoft.com/office/drawing/2014/main" id="{00000000-0008-0000-0000-00003A07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851" name="Check Box 58" hidden="1">
          <a:extLst>
            <a:ext uri="{FF2B5EF4-FFF2-40B4-BE49-F238E27FC236}">
              <a16:creationId xmlns:a16="http://schemas.microsoft.com/office/drawing/2014/main" id="{00000000-0008-0000-0000-00003B07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852" name="Check Box 59" hidden="1">
          <a:extLst>
            <a:ext uri="{FF2B5EF4-FFF2-40B4-BE49-F238E27FC236}">
              <a16:creationId xmlns:a16="http://schemas.microsoft.com/office/drawing/2014/main" id="{00000000-0008-0000-0000-00003C07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853" name="Check Box 60" hidden="1">
          <a:extLst>
            <a:ext uri="{FF2B5EF4-FFF2-40B4-BE49-F238E27FC236}">
              <a16:creationId xmlns:a16="http://schemas.microsoft.com/office/drawing/2014/main" id="{00000000-0008-0000-0000-00003D07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854" name="Check Box 61" hidden="1">
          <a:extLst>
            <a:ext uri="{FF2B5EF4-FFF2-40B4-BE49-F238E27FC236}">
              <a16:creationId xmlns:a16="http://schemas.microsoft.com/office/drawing/2014/main" id="{00000000-0008-0000-0000-00003E07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855" name="Check Box 62" hidden="1">
          <a:extLst>
            <a:ext uri="{FF2B5EF4-FFF2-40B4-BE49-F238E27FC236}">
              <a16:creationId xmlns:a16="http://schemas.microsoft.com/office/drawing/2014/main" id="{00000000-0008-0000-0000-00003F07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856" name="Check Box 63" hidden="1">
          <a:extLst>
            <a:ext uri="{FF2B5EF4-FFF2-40B4-BE49-F238E27FC236}">
              <a16:creationId xmlns:a16="http://schemas.microsoft.com/office/drawing/2014/main" id="{00000000-0008-0000-0000-00004007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857" name="Check Box 64" hidden="1">
          <a:extLst>
            <a:ext uri="{FF2B5EF4-FFF2-40B4-BE49-F238E27FC236}">
              <a16:creationId xmlns:a16="http://schemas.microsoft.com/office/drawing/2014/main" id="{00000000-0008-0000-0000-0000410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858" name="Check Box 65" hidden="1">
          <a:extLst>
            <a:ext uri="{FF2B5EF4-FFF2-40B4-BE49-F238E27FC236}">
              <a16:creationId xmlns:a16="http://schemas.microsoft.com/office/drawing/2014/main" id="{00000000-0008-0000-0000-0000420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859" name="Check Box 66" hidden="1">
          <a:extLst>
            <a:ext uri="{FF2B5EF4-FFF2-40B4-BE49-F238E27FC236}">
              <a16:creationId xmlns:a16="http://schemas.microsoft.com/office/drawing/2014/main" id="{00000000-0008-0000-0000-0000430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860" name="Check Box 67" hidden="1">
          <a:extLst>
            <a:ext uri="{FF2B5EF4-FFF2-40B4-BE49-F238E27FC236}">
              <a16:creationId xmlns:a16="http://schemas.microsoft.com/office/drawing/2014/main" id="{00000000-0008-0000-0000-0000440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861" name="Check Box 68" hidden="1">
          <a:extLst>
            <a:ext uri="{FF2B5EF4-FFF2-40B4-BE49-F238E27FC236}">
              <a16:creationId xmlns:a16="http://schemas.microsoft.com/office/drawing/2014/main" id="{00000000-0008-0000-0000-0000450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862" name="Check Box 69" hidden="1">
          <a:extLst>
            <a:ext uri="{FF2B5EF4-FFF2-40B4-BE49-F238E27FC236}">
              <a16:creationId xmlns:a16="http://schemas.microsoft.com/office/drawing/2014/main" id="{00000000-0008-0000-0000-0000460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863" name="Check Box 70" hidden="1">
          <a:extLst>
            <a:ext uri="{FF2B5EF4-FFF2-40B4-BE49-F238E27FC236}">
              <a16:creationId xmlns:a16="http://schemas.microsoft.com/office/drawing/2014/main" id="{00000000-0008-0000-0000-0000470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864" name="Check Box 71" hidden="1">
          <a:extLst>
            <a:ext uri="{FF2B5EF4-FFF2-40B4-BE49-F238E27FC236}">
              <a16:creationId xmlns:a16="http://schemas.microsoft.com/office/drawing/2014/main" id="{00000000-0008-0000-0000-0000480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865" name="Check Box 72" hidden="1">
          <a:extLst>
            <a:ext uri="{FF2B5EF4-FFF2-40B4-BE49-F238E27FC236}">
              <a16:creationId xmlns:a16="http://schemas.microsoft.com/office/drawing/2014/main" id="{00000000-0008-0000-0000-0000490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866" name="Check Box 73" hidden="1">
          <a:extLst>
            <a:ext uri="{FF2B5EF4-FFF2-40B4-BE49-F238E27FC236}">
              <a16:creationId xmlns:a16="http://schemas.microsoft.com/office/drawing/2014/main" id="{00000000-0008-0000-0000-00004A0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867" name="Check Box 74" hidden="1">
          <a:extLst>
            <a:ext uri="{FF2B5EF4-FFF2-40B4-BE49-F238E27FC236}">
              <a16:creationId xmlns:a16="http://schemas.microsoft.com/office/drawing/2014/main" id="{00000000-0008-0000-0000-00004B0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868" name="Check Box 75" hidden="1">
          <a:extLst>
            <a:ext uri="{FF2B5EF4-FFF2-40B4-BE49-F238E27FC236}">
              <a16:creationId xmlns:a16="http://schemas.microsoft.com/office/drawing/2014/main" id="{00000000-0008-0000-0000-00004C0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869" name="Check Box 76" hidden="1">
          <a:extLst>
            <a:ext uri="{FF2B5EF4-FFF2-40B4-BE49-F238E27FC236}">
              <a16:creationId xmlns:a16="http://schemas.microsoft.com/office/drawing/2014/main" id="{00000000-0008-0000-0000-00004D0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870" name="Check Box 77" hidden="1">
          <a:extLst>
            <a:ext uri="{FF2B5EF4-FFF2-40B4-BE49-F238E27FC236}">
              <a16:creationId xmlns:a16="http://schemas.microsoft.com/office/drawing/2014/main" id="{00000000-0008-0000-0000-00004E0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871" name="Check Box 78" hidden="1">
          <a:extLst>
            <a:ext uri="{FF2B5EF4-FFF2-40B4-BE49-F238E27FC236}">
              <a16:creationId xmlns:a16="http://schemas.microsoft.com/office/drawing/2014/main" id="{00000000-0008-0000-0000-00004F0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872" name="Check Box 79" hidden="1">
          <a:extLst>
            <a:ext uri="{FF2B5EF4-FFF2-40B4-BE49-F238E27FC236}">
              <a16:creationId xmlns:a16="http://schemas.microsoft.com/office/drawing/2014/main" id="{00000000-0008-0000-0000-0000500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873" name="Check Box 80" hidden="1">
          <a:extLst>
            <a:ext uri="{FF2B5EF4-FFF2-40B4-BE49-F238E27FC236}">
              <a16:creationId xmlns:a16="http://schemas.microsoft.com/office/drawing/2014/main" id="{00000000-0008-0000-0000-0000510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874" name="Check Box 81" hidden="1">
          <a:extLst>
            <a:ext uri="{FF2B5EF4-FFF2-40B4-BE49-F238E27FC236}">
              <a16:creationId xmlns:a16="http://schemas.microsoft.com/office/drawing/2014/main" id="{00000000-0008-0000-0000-0000520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875" name="Check Box 82" hidden="1">
          <a:extLst>
            <a:ext uri="{FF2B5EF4-FFF2-40B4-BE49-F238E27FC236}">
              <a16:creationId xmlns:a16="http://schemas.microsoft.com/office/drawing/2014/main" id="{00000000-0008-0000-0000-0000530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876" name="Check Box 83" hidden="1">
          <a:extLst>
            <a:ext uri="{FF2B5EF4-FFF2-40B4-BE49-F238E27FC236}">
              <a16:creationId xmlns:a16="http://schemas.microsoft.com/office/drawing/2014/main" id="{00000000-0008-0000-0000-0000540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877" name="Check Box 84" hidden="1">
          <a:extLst>
            <a:ext uri="{FF2B5EF4-FFF2-40B4-BE49-F238E27FC236}">
              <a16:creationId xmlns:a16="http://schemas.microsoft.com/office/drawing/2014/main" id="{00000000-0008-0000-0000-0000550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878" name="Check Box 85" hidden="1">
          <a:extLst>
            <a:ext uri="{FF2B5EF4-FFF2-40B4-BE49-F238E27FC236}">
              <a16:creationId xmlns:a16="http://schemas.microsoft.com/office/drawing/2014/main" id="{00000000-0008-0000-0000-0000560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879" name="Check Box 86" hidden="1">
          <a:extLst>
            <a:ext uri="{FF2B5EF4-FFF2-40B4-BE49-F238E27FC236}">
              <a16:creationId xmlns:a16="http://schemas.microsoft.com/office/drawing/2014/main" id="{00000000-0008-0000-0000-0000570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880" name="Check Box 87" hidden="1">
          <a:extLst>
            <a:ext uri="{FF2B5EF4-FFF2-40B4-BE49-F238E27FC236}">
              <a16:creationId xmlns:a16="http://schemas.microsoft.com/office/drawing/2014/main" id="{00000000-0008-0000-0000-0000580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881" name="Check Box 88" hidden="1">
          <a:extLst>
            <a:ext uri="{FF2B5EF4-FFF2-40B4-BE49-F238E27FC236}">
              <a16:creationId xmlns:a16="http://schemas.microsoft.com/office/drawing/2014/main" id="{00000000-0008-0000-0000-0000590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882" name="Check Box 89" hidden="1">
          <a:extLst>
            <a:ext uri="{FF2B5EF4-FFF2-40B4-BE49-F238E27FC236}">
              <a16:creationId xmlns:a16="http://schemas.microsoft.com/office/drawing/2014/main" id="{00000000-0008-0000-0000-00005A0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883" name="Check Box 90" hidden="1">
          <a:extLst>
            <a:ext uri="{FF2B5EF4-FFF2-40B4-BE49-F238E27FC236}">
              <a16:creationId xmlns:a16="http://schemas.microsoft.com/office/drawing/2014/main" id="{00000000-0008-0000-0000-00005B0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884" name="Check Box 91" hidden="1">
          <a:extLst>
            <a:ext uri="{FF2B5EF4-FFF2-40B4-BE49-F238E27FC236}">
              <a16:creationId xmlns:a16="http://schemas.microsoft.com/office/drawing/2014/main" id="{00000000-0008-0000-0000-00005C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885" name="Check Box 92" hidden="1">
          <a:extLst>
            <a:ext uri="{FF2B5EF4-FFF2-40B4-BE49-F238E27FC236}">
              <a16:creationId xmlns:a16="http://schemas.microsoft.com/office/drawing/2014/main" id="{00000000-0008-0000-0000-00005D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886" name="Check Box 93" hidden="1">
          <a:extLst>
            <a:ext uri="{FF2B5EF4-FFF2-40B4-BE49-F238E27FC236}">
              <a16:creationId xmlns:a16="http://schemas.microsoft.com/office/drawing/2014/main" id="{00000000-0008-0000-0000-00005E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887" name="Check Box 94" hidden="1">
          <a:extLst>
            <a:ext uri="{FF2B5EF4-FFF2-40B4-BE49-F238E27FC236}">
              <a16:creationId xmlns:a16="http://schemas.microsoft.com/office/drawing/2014/main" id="{00000000-0008-0000-0000-00005F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888" name="Check Box 95" hidden="1">
          <a:extLst>
            <a:ext uri="{FF2B5EF4-FFF2-40B4-BE49-F238E27FC236}">
              <a16:creationId xmlns:a16="http://schemas.microsoft.com/office/drawing/2014/main" id="{00000000-0008-0000-0000-000060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889" name="Check Box 96" hidden="1">
          <a:extLst>
            <a:ext uri="{FF2B5EF4-FFF2-40B4-BE49-F238E27FC236}">
              <a16:creationId xmlns:a16="http://schemas.microsoft.com/office/drawing/2014/main" id="{00000000-0008-0000-0000-000061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890" name="Check Box 97" hidden="1">
          <a:extLst>
            <a:ext uri="{FF2B5EF4-FFF2-40B4-BE49-F238E27FC236}">
              <a16:creationId xmlns:a16="http://schemas.microsoft.com/office/drawing/2014/main" id="{00000000-0008-0000-0000-000062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891" name="Check Box 98" hidden="1">
          <a:extLst>
            <a:ext uri="{FF2B5EF4-FFF2-40B4-BE49-F238E27FC236}">
              <a16:creationId xmlns:a16="http://schemas.microsoft.com/office/drawing/2014/main" id="{00000000-0008-0000-0000-000063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892" name="Check Box 99" hidden="1">
          <a:extLst>
            <a:ext uri="{FF2B5EF4-FFF2-40B4-BE49-F238E27FC236}">
              <a16:creationId xmlns:a16="http://schemas.microsoft.com/office/drawing/2014/main" id="{00000000-0008-0000-0000-000064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893" name="Check Box 100" hidden="1">
          <a:extLst>
            <a:ext uri="{FF2B5EF4-FFF2-40B4-BE49-F238E27FC236}">
              <a16:creationId xmlns:a16="http://schemas.microsoft.com/office/drawing/2014/main" id="{00000000-0008-0000-0000-000065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894" name="Check Box 101" hidden="1">
          <a:extLst>
            <a:ext uri="{FF2B5EF4-FFF2-40B4-BE49-F238E27FC236}">
              <a16:creationId xmlns:a16="http://schemas.microsoft.com/office/drawing/2014/main" id="{00000000-0008-0000-0000-00006607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95" name="Check Box 102" hidden="1">
          <a:extLst>
            <a:ext uri="{FF2B5EF4-FFF2-40B4-BE49-F238E27FC236}">
              <a16:creationId xmlns:a16="http://schemas.microsoft.com/office/drawing/2014/main" id="{00000000-0008-0000-0000-000067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96" name="Check Box 103" hidden="1">
          <a:extLst>
            <a:ext uri="{FF2B5EF4-FFF2-40B4-BE49-F238E27FC236}">
              <a16:creationId xmlns:a16="http://schemas.microsoft.com/office/drawing/2014/main" id="{00000000-0008-0000-0000-000068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97" name="Check Box 104" hidden="1">
          <a:extLst>
            <a:ext uri="{FF2B5EF4-FFF2-40B4-BE49-F238E27FC236}">
              <a16:creationId xmlns:a16="http://schemas.microsoft.com/office/drawing/2014/main" id="{00000000-0008-0000-0000-000069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98" name="Check Box 105" hidden="1">
          <a:extLst>
            <a:ext uri="{FF2B5EF4-FFF2-40B4-BE49-F238E27FC236}">
              <a16:creationId xmlns:a16="http://schemas.microsoft.com/office/drawing/2014/main" id="{00000000-0008-0000-0000-00006A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899" name="Check Box 106" hidden="1">
          <a:extLst>
            <a:ext uri="{FF2B5EF4-FFF2-40B4-BE49-F238E27FC236}">
              <a16:creationId xmlns:a16="http://schemas.microsoft.com/office/drawing/2014/main" id="{00000000-0008-0000-0000-00006B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900" name="Check Box 107" hidden="1">
          <a:extLst>
            <a:ext uri="{FF2B5EF4-FFF2-40B4-BE49-F238E27FC236}">
              <a16:creationId xmlns:a16="http://schemas.microsoft.com/office/drawing/2014/main" id="{00000000-0008-0000-0000-00006C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901" name="Check Box 108" hidden="1">
          <a:extLst>
            <a:ext uri="{FF2B5EF4-FFF2-40B4-BE49-F238E27FC236}">
              <a16:creationId xmlns:a16="http://schemas.microsoft.com/office/drawing/2014/main" id="{00000000-0008-0000-0000-00006D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902" name="Check Box 109" hidden="1">
          <a:extLst>
            <a:ext uri="{FF2B5EF4-FFF2-40B4-BE49-F238E27FC236}">
              <a16:creationId xmlns:a16="http://schemas.microsoft.com/office/drawing/2014/main" id="{00000000-0008-0000-0000-00006E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903" name="Check Box 110" hidden="1">
          <a:extLst>
            <a:ext uri="{FF2B5EF4-FFF2-40B4-BE49-F238E27FC236}">
              <a16:creationId xmlns:a16="http://schemas.microsoft.com/office/drawing/2014/main" id="{00000000-0008-0000-0000-00006F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904" name="Check Box 111" hidden="1">
          <a:extLst>
            <a:ext uri="{FF2B5EF4-FFF2-40B4-BE49-F238E27FC236}">
              <a16:creationId xmlns:a16="http://schemas.microsoft.com/office/drawing/2014/main" id="{00000000-0008-0000-0000-000070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905" name="Check Box 112" hidden="1">
          <a:extLst>
            <a:ext uri="{FF2B5EF4-FFF2-40B4-BE49-F238E27FC236}">
              <a16:creationId xmlns:a16="http://schemas.microsoft.com/office/drawing/2014/main" id="{00000000-0008-0000-0000-000071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906" name="Check Box 113" hidden="1">
          <a:extLst>
            <a:ext uri="{FF2B5EF4-FFF2-40B4-BE49-F238E27FC236}">
              <a16:creationId xmlns:a16="http://schemas.microsoft.com/office/drawing/2014/main" id="{00000000-0008-0000-0000-00007207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907" name="Check Box 114" hidden="1">
          <a:extLst>
            <a:ext uri="{FF2B5EF4-FFF2-40B4-BE49-F238E27FC236}">
              <a16:creationId xmlns:a16="http://schemas.microsoft.com/office/drawing/2014/main" id="{00000000-0008-0000-0000-000073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908" name="Check Box 115" hidden="1">
          <a:extLst>
            <a:ext uri="{FF2B5EF4-FFF2-40B4-BE49-F238E27FC236}">
              <a16:creationId xmlns:a16="http://schemas.microsoft.com/office/drawing/2014/main" id="{00000000-0008-0000-0000-000074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909" name="Check Box 116" hidden="1">
          <a:extLst>
            <a:ext uri="{FF2B5EF4-FFF2-40B4-BE49-F238E27FC236}">
              <a16:creationId xmlns:a16="http://schemas.microsoft.com/office/drawing/2014/main" id="{00000000-0008-0000-0000-000075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910" name="Check Box 117" hidden="1">
          <a:extLst>
            <a:ext uri="{FF2B5EF4-FFF2-40B4-BE49-F238E27FC236}">
              <a16:creationId xmlns:a16="http://schemas.microsoft.com/office/drawing/2014/main" id="{00000000-0008-0000-0000-000076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911" name="Check Box 118" hidden="1">
          <a:extLst>
            <a:ext uri="{FF2B5EF4-FFF2-40B4-BE49-F238E27FC236}">
              <a16:creationId xmlns:a16="http://schemas.microsoft.com/office/drawing/2014/main" id="{00000000-0008-0000-0000-000077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912" name="Check Box 119" hidden="1">
          <a:extLst>
            <a:ext uri="{FF2B5EF4-FFF2-40B4-BE49-F238E27FC236}">
              <a16:creationId xmlns:a16="http://schemas.microsoft.com/office/drawing/2014/main" id="{00000000-0008-0000-0000-000078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913" name="Check Box 120" hidden="1">
          <a:extLst>
            <a:ext uri="{FF2B5EF4-FFF2-40B4-BE49-F238E27FC236}">
              <a16:creationId xmlns:a16="http://schemas.microsoft.com/office/drawing/2014/main" id="{00000000-0008-0000-0000-000079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914" name="Check Box 121" hidden="1">
          <a:extLst>
            <a:ext uri="{FF2B5EF4-FFF2-40B4-BE49-F238E27FC236}">
              <a16:creationId xmlns:a16="http://schemas.microsoft.com/office/drawing/2014/main" id="{00000000-0008-0000-0000-00007A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915" name="Check Box 122" hidden="1">
          <a:extLst>
            <a:ext uri="{FF2B5EF4-FFF2-40B4-BE49-F238E27FC236}">
              <a16:creationId xmlns:a16="http://schemas.microsoft.com/office/drawing/2014/main" id="{00000000-0008-0000-0000-00007B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916" name="Check Box 123" hidden="1">
          <a:extLst>
            <a:ext uri="{FF2B5EF4-FFF2-40B4-BE49-F238E27FC236}">
              <a16:creationId xmlns:a16="http://schemas.microsoft.com/office/drawing/2014/main" id="{00000000-0008-0000-0000-00007C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917" name="Check Box 124" hidden="1">
          <a:extLst>
            <a:ext uri="{FF2B5EF4-FFF2-40B4-BE49-F238E27FC236}">
              <a16:creationId xmlns:a16="http://schemas.microsoft.com/office/drawing/2014/main" id="{00000000-0008-0000-0000-00007D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918" name="Check Box 125" hidden="1">
          <a:extLst>
            <a:ext uri="{FF2B5EF4-FFF2-40B4-BE49-F238E27FC236}">
              <a16:creationId xmlns:a16="http://schemas.microsoft.com/office/drawing/2014/main" id="{00000000-0008-0000-0000-00007E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919" name="Check Box 126" hidden="1">
          <a:extLst>
            <a:ext uri="{FF2B5EF4-FFF2-40B4-BE49-F238E27FC236}">
              <a16:creationId xmlns:a16="http://schemas.microsoft.com/office/drawing/2014/main" id="{00000000-0008-0000-0000-00007F07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68</xdr:row>
      <xdr:rowOff>1371600</xdr:rowOff>
    </xdr:from>
    <xdr:ext cx="381000" cy="228600"/>
    <xdr:sp macro="" textlink="">
      <xdr:nvSpPr>
        <xdr:cNvPr id="1920" name="Check Box 127" hidden="1">
          <a:extLst>
            <a:ext uri="{FF2B5EF4-FFF2-40B4-BE49-F238E27FC236}">
              <a16:creationId xmlns:a16="http://schemas.microsoft.com/office/drawing/2014/main" id="{00000000-0008-0000-0000-000080070000}"/>
            </a:ext>
          </a:extLst>
        </xdr:cNvPr>
        <xdr:cNvSpPr/>
      </xdr:nvSpPr>
      <xdr:spPr bwMode="auto">
        <a:xfrm>
          <a:off x="18878550" y="2307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55</xdr:row>
          <xdr:rowOff>19050</xdr:rowOff>
        </xdr:from>
        <xdr:to>
          <xdr:col>8</xdr:col>
          <xdr:colOff>571500</xdr:colOff>
          <xdr:row>55</xdr:row>
          <xdr:rowOff>266700</xdr:rowOff>
        </xdr:to>
        <xdr:sp macro="" textlink="">
          <xdr:nvSpPr>
            <xdr:cNvPr id="5580" name="Check Box 1484" hidden="1">
              <a:extLst>
                <a:ext uri="{63B3BB69-23CF-44E3-9099-C40C66FF867C}">
                  <a14:compatExt spid="_x0000_s5580"/>
                </a:ext>
                <a:ext uri="{FF2B5EF4-FFF2-40B4-BE49-F238E27FC236}">
                  <a16:creationId xmlns:a16="http://schemas.microsoft.com/office/drawing/2014/main" id="{00000000-0008-0000-0000-0000C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1921" name="Check Box 28" hidden="1">
          <a:extLst>
            <a:ext uri="{FF2B5EF4-FFF2-40B4-BE49-F238E27FC236}">
              <a16:creationId xmlns:a16="http://schemas.microsoft.com/office/drawing/2014/main" id="{00000000-0008-0000-0000-000081070000}"/>
            </a:ext>
          </a:extLst>
        </xdr:cNvPr>
        <xdr:cNvSpPr/>
      </xdr:nvSpPr>
      <xdr:spPr bwMode="auto">
        <a:xfrm>
          <a:off x="1887855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56</xdr:row>
          <xdr:rowOff>19050</xdr:rowOff>
        </xdr:from>
        <xdr:to>
          <xdr:col>8</xdr:col>
          <xdr:colOff>571500</xdr:colOff>
          <xdr:row>56</xdr:row>
          <xdr:rowOff>266700</xdr:rowOff>
        </xdr:to>
        <xdr:sp macro="" textlink="">
          <xdr:nvSpPr>
            <xdr:cNvPr id="5581" name="Check Box 1485" hidden="1">
              <a:extLst>
                <a:ext uri="{63B3BB69-23CF-44E3-9099-C40C66FF867C}">
                  <a14:compatExt spid="_x0000_s5581"/>
                </a:ext>
                <a:ext uri="{FF2B5EF4-FFF2-40B4-BE49-F238E27FC236}">
                  <a16:creationId xmlns:a16="http://schemas.microsoft.com/office/drawing/2014/main" id="{00000000-0008-0000-0000-0000C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1922" name="Check Box 28" hidden="1">
          <a:extLst>
            <a:ext uri="{FF2B5EF4-FFF2-40B4-BE49-F238E27FC236}">
              <a16:creationId xmlns:a16="http://schemas.microsoft.com/office/drawing/2014/main" id="{00000000-0008-0000-0000-00008207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571500</xdr:colOff>
          <xdr:row>57</xdr:row>
          <xdr:rowOff>266700</xdr:rowOff>
        </xdr:to>
        <xdr:sp macro="" textlink="">
          <xdr:nvSpPr>
            <xdr:cNvPr id="5582" name="Check Box 1486" hidden="1">
              <a:extLst>
                <a:ext uri="{63B3BB69-23CF-44E3-9099-C40C66FF867C}">
                  <a14:compatExt spid="_x0000_s5582"/>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1923" name="Check Box 28" hidden="1">
          <a:extLst>
            <a:ext uri="{FF2B5EF4-FFF2-40B4-BE49-F238E27FC236}">
              <a16:creationId xmlns:a16="http://schemas.microsoft.com/office/drawing/2014/main" id="{00000000-0008-0000-0000-00008307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571500</xdr:colOff>
          <xdr:row>58</xdr:row>
          <xdr:rowOff>266700</xdr:rowOff>
        </xdr:to>
        <xdr:sp macro="" textlink="">
          <xdr:nvSpPr>
            <xdr:cNvPr id="5583" name="Check Box 1487" hidden="1">
              <a:extLst>
                <a:ext uri="{63B3BB69-23CF-44E3-9099-C40C66FF867C}">
                  <a14:compatExt spid="_x0000_s5583"/>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381000"/>
    <xdr:sp macro="" textlink="">
      <xdr:nvSpPr>
        <xdr:cNvPr id="1924" name="Check Box 28" hidden="1">
          <a:extLst>
            <a:ext uri="{FF2B5EF4-FFF2-40B4-BE49-F238E27FC236}">
              <a16:creationId xmlns:a16="http://schemas.microsoft.com/office/drawing/2014/main" id="{00000000-0008-0000-0000-000084070000}"/>
            </a:ext>
          </a:extLst>
        </xdr:cNvPr>
        <xdr:cNvSpPr/>
      </xdr:nvSpPr>
      <xdr:spPr bwMode="auto">
        <a:xfrm>
          <a:off x="1887855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571500</xdr:colOff>
          <xdr:row>59</xdr:row>
          <xdr:rowOff>266700</xdr:rowOff>
        </xdr:to>
        <xdr:sp macro="" textlink="">
          <xdr:nvSpPr>
            <xdr:cNvPr id="5584" name="Check Box 1488" hidden="1">
              <a:extLst>
                <a:ext uri="{63B3BB69-23CF-44E3-9099-C40C66FF867C}">
                  <a14:compatExt spid="_x0000_s5584"/>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59</xdr:row>
      <xdr:rowOff>1371600</xdr:rowOff>
    </xdr:from>
    <xdr:ext cx="381000" cy="381000"/>
    <xdr:sp macro="" textlink="">
      <xdr:nvSpPr>
        <xdr:cNvPr id="1925" name="Check Box 28" hidden="1">
          <a:extLst>
            <a:ext uri="{FF2B5EF4-FFF2-40B4-BE49-F238E27FC236}">
              <a16:creationId xmlns:a16="http://schemas.microsoft.com/office/drawing/2014/main" id="{00000000-0008-0000-0000-000085070000}"/>
            </a:ext>
          </a:extLst>
        </xdr:cNvPr>
        <xdr:cNvSpPr/>
      </xdr:nvSpPr>
      <xdr:spPr bwMode="auto">
        <a:xfrm>
          <a:off x="18878550" y="19650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60</xdr:row>
          <xdr:rowOff>19050</xdr:rowOff>
        </xdr:from>
        <xdr:to>
          <xdr:col>8</xdr:col>
          <xdr:colOff>571500</xdr:colOff>
          <xdr:row>60</xdr:row>
          <xdr:rowOff>266700</xdr:rowOff>
        </xdr:to>
        <xdr:sp macro="" textlink="">
          <xdr:nvSpPr>
            <xdr:cNvPr id="5585" name="Check Box 1489" hidden="1">
              <a:extLst>
                <a:ext uri="{63B3BB69-23CF-44E3-9099-C40C66FF867C}">
                  <a14:compatExt spid="_x0000_s5585"/>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60</xdr:row>
      <xdr:rowOff>1371600</xdr:rowOff>
    </xdr:from>
    <xdr:ext cx="381000" cy="381000"/>
    <xdr:sp macro="" textlink="">
      <xdr:nvSpPr>
        <xdr:cNvPr id="1926" name="Check Box 28" hidden="1">
          <a:extLst>
            <a:ext uri="{FF2B5EF4-FFF2-40B4-BE49-F238E27FC236}">
              <a16:creationId xmlns:a16="http://schemas.microsoft.com/office/drawing/2014/main" id="{00000000-0008-0000-0000-000086070000}"/>
            </a:ext>
          </a:extLst>
        </xdr:cNvPr>
        <xdr:cNvSpPr/>
      </xdr:nvSpPr>
      <xdr:spPr bwMode="auto">
        <a:xfrm>
          <a:off x="18878550" y="20031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61</xdr:row>
          <xdr:rowOff>19050</xdr:rowOff>
        </xdr:from>
        <xdr:to>
          <xdr:col>8</xdr:col>
          <xdr:colOff>571500</xdr:colOff>
          <xdr:row>61</xdr:row>
          <xdr:rowOff>266700</xdr:rowOff>
        </xdr:to>
        <xdr:sp macro="" textlink="">
          <xdr:nvSpPr>
            <xdr:cNvPr id="5586" name="Check Box 1490" hidden="1">
              <a:extLst>
                <a:ext uri="{63B3BB69-23CF-44E3-9099-C40C66FF867C}">
                  <a14:compatExt spid="_x0000_s5586"/>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61</xdr:row>
      <xdr:rowOff>1371600</xdr:rowOff>
    </xdr:from>
    <xdr:ext cx="381000" cy="381000"/>
    <xdr:sp macro="" textlink="">
      <xdr:nvSpPr>
        <xdr:cNvPr id="1927" name="Check Box 28" hidden="1">
          <a:extLst>
            <a:ext uri="{FF2B5EF4-FFF2-40B4-BE49-F238E27FC236}">
              <a16:creationId xmlns:a16="http://schemas.microsoft.com/office/drawing/2014/main" id="{00000000-0008-0000-0000-000087070000}"/>
            </a:ext>
          </a:extLst>
        </xdr:cNvPr>
        <xdr:cNvSpPr/>
      </xdr:nvSpPr>
      <xdr:spPr bwMode="auto">
        <a:xfrm>
          <a:off x="18878550" y="20412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62</xdr:row>
          <xdr:rowOff>19050</xdr:rowOff>
        </xdr:from>
        <xdr:to>
          <xdr:col>8</xdr:col>
          <xdr:colOff>571500</xdr:colOff>
          <xdr:row>62</xdr:row>
          <xdr:rowOff>266700</xdr:rowOff>
        </xdr:to>
        <xdr:sp macro="" textlink="">
          <xdr:nvSpPr>
            <xdr:cNvPr id="5587" name="Check Box 1491" hidden="1">
              <a:extLst>
                <a:ext uri="{63B3BB69-23CF-44E3-9099-C40C66FF867C}">
                  <a14:compatExt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62</xdr:row>
      <xdr:rowOff>1371600</xdr:rowOff>
    </xdr:from>
    <xdr:ext cx="381000" cy="381000"/>
    <xdr:sp macro="" textlink="">
      <xdr:nvSpPr>
        <xdr:cNvPr id="1928" name="Check Box 28" hidden="1">
          <a:extLst>
            <a:ext uri="{FF2B5EF4-FFF2-40B4-BE49-F238E27FC236}">
              <a16:creationId xmlns:a16="http://schemas.microsoft.com/office/drawing/2014/main" id="{00000000-0008-0000-0000-000088070000}"/>
            </a:ext>
          </a:extLst>
        </xdr:cNvPr>
        <xdr:cNvSpPr/>
      </xdr:nvSpPr>
      <xdr:spPr bwMode="auto">
        <a:xfrm>
          <a:off x="18878550" y="2079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63</xdr:row>
          <xdr:rowOff>19050</xdr:rowOff>
        </xdr:from>
        <xdr:to>
          <xdr:col>8</xdr:col>
          <xdr:colOff>571500</xdr:colOff>
          <xdr:row>63</xdr:row>
          <xdr:rowOff>266700</xdr:rowOff>
        </xdr:to>
        <xdr:sp macro="" textlink="">
          <xdr:nvSpPr>
            <xdr:cNvPr id="5588" name="Check Box 1492" hidden="1">
              <a:extLst>
                <a:ext uri="{63B3BB69-23CF-44E3-9099-C40C66FF867C}">
                  <a14:compatExt spid="_x0000_s5588"/>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63</xdr:row>
      <xdr:rowOff>1371600</xdr:rowOff>
    </xdr:from>
    <xdr:ext cx="381000" cy="381000"/>
    <xdr:sp macro="" textlink="">
      <xdr:nvSpPr>
        <xdr:cNvPr id="1929" name="Check Box 28" hidden="1">
          <a:extLst>
            <a:ext uri="{FF2B5EF4-FFF2-40B4-BE49-F238E27FC236}">
              <a16:creationId xmlns:a16="http://schemas.microsoft.com/office/drawing/2014/main" id="{00000000-0008-0000-0000-000089070000}"/>
            </a:ext>
          </a:extLst>
        </xdr:cNvPr>
        <xdr:cNvSpPr/>
      </xdr:nvSpPr>
      <xdr:spPr bwMode="auto">
        <a:xfrm>
          <a:off x="18878550" y="21174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64</xdr:row>
          <xdr:rowOff>19050</xdr:rowOff>
        </xdr:from>
        <xdr:to>
          <xdr:col>8</xdr:col>
          <xdr:colOff>571500</xdr:colOff>
          <xdr:row>64</xdr:row>
          <xdr:rowOff>266700</xdr:rowOff>
        </xdr:to>
        <xdr:sp macro="" textlink="">
          <xdr:nvSpPr>
            <xdr:cNvPr id="5589" name="Check Box 1493" hidden="1">
              <a:extLst>
                <a:ext uri="{63B3BB69-23CF-44E3-9099-C40C66FF867C}">
                  <a14:compatExt spid="_x0000_s5589"/>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64</xdr:row>
      <xdr:rowOff>1371600</xdr:rowOff>
    </xdr:from>
    <xdr:ext cx="381000" cy="381000"/>
    <xdr:sp macro="" textlink="">
      <xdr:nvSpPr>
        <xdr:cNvPr id="1930" name="Check Box 28" hidden="1">
          <a:extLst>
            <a:ext uri="{FF2B5EF4-FFF2-40B4-BE49-F238E27FC236}">
              <a16:creationId xmlns:a16="http://schemas.microsoft.com/office/drawing/2014/main" id="{00000000-0008-0000-0000-00008A070000}"/>
            </a:ext>
          </a:extLst>
        </xdr:cNvPr>
        <xdr:cNvSpPr/>
      </xdr:nvSpPr>
      <xdr:spPr bwMode="auto">
        <a:xfrm>
          <a:off x="18878550" y="2155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65</xdr:row>
          <xdr:rowOff>19050</xdr:rowOff>
        </xdr:from>
        <xdr:to>
          <xdr:col>8</xdr:col>
          <xdr:colOff>571500</xdr:colOff>
          <xdr:row>65</xdr:row>
          <xdr:rowOff>266700</xdr:rowOff>
        </xdr:to>
        <xdr:sp macro="" textlink="">
          <xdr:nvSpPr>
            <xdr:cNvPr id="5590" name="Check Box 1494" hidden="1">
              <a:extLst>
                <a:ext uri="{63B3BB69-23CF-44E3-9099-C40C66FF867C}">
                  <a14:compatExt spid="_x0000_s5590"/>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65</xdr:row>
      <xdr:rowOff>1371600</xdr:rowOff>
    </xdr:from>
    <xdr:ext cx="381000" cy="381000"/>
    <xdr:sp macro="" textlink="">
      <xdr:nvSpPr>
        <xdr:cNvPr id="1931" name="Check Box 28" hidden="1">
          <a:extLst>
            <a:ext uri="{FF2B5EF4-FFF2-40B4-BE49-F238E27FC236}">
              <a16:creationId xmlns:a16="http://schemas.microsoft.com/office/drawing/2014/main" id="{00000000-0008-0000-0000-00008B070000}"/>
            </a:ext>
          </a:extLst>
        </xdr:cNvPr>
        <xdr:cNvSpPr/>
      </xdr:nvSpPr>
      <xdr:spPr bwMode="auto">
        <a:xfrm>
          <a:off x="18878550" y="2193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66</xdr:row>
          <xdr:rowOff>19050</xdr:rowOff>
        </xdr:from>
        <xdr:to>
          <xdr:col>8</xdr:col>
          <xdr:colOff>571500</xdr:colOff>
          <xdr:row>66</xdr:row>
          <xdr:rowOff>266700</xdr:rowOff>
        </xdr:to>
        <xdr:sp macro="" textlink="">
          <xdr:nvSpPr>
            <xdr:cNvPr id="5591" name="Check Box 1495" hidden="1">
              <a:extLst>
                <a:ext uri="{63B3BB69-23CF-44E3-9099-C40C66FF867C}">
                  <a14:compatExt spid="_x0000_s5591"/>
                </a:ext>
                <a:ext uri="{FF2B5EF4-FFF2-40B4-BE49-F238E27FC236}">
                  <a16:creationId xmlns:a16="http://schemas.microsoft.com/office/drawing/2014/main" id="{00000000-0008-0000-0000-0000D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66</xdr:row>
      <xdr:rowOff>1371600</xdr:rowOff>
    </xdr:from>
    <xdr:ext cx="381000" cy="381000"/>
    <xdr:sp macro="" textlink="">
      <xdr:nvSpPr>
        <xdr:cNvPr id="1932" name="Check Box 28" hidden="1">
          <a:extLst>
            <a:ext uri="{FF2B5EF4-FFF2-40B4-BE49-F238E27FC236}">
              <a16:creationId xmlns:a16="http://schemas.microsoft.com/office/drawing/2014/main" id="{00000000-0008-0000-0000-00008C070000}"/>
            </a:ext>
          </a:extLst>
        </xdr:cNvPr>
        <xdr:cNvSpPr/>
      </xdr:nvSpPr>
      <xdr:spPr bwMode="auto">
        <a:xfrm>
          <a:off x="18878550" y="2231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67</xdr:row>
          <xdr:rowOff>19050</xdr:rowOff>
        </xdr:from>
        <xdr:to>
          <xdr:col>8</xdr:col>
          <xdr:colOff>571500</xdr:colOff>
          <xdr:row>67</xdr:row>
          <xdr:rowOff>266700</xdr:rowOff>
        </xdr:to>
        <xdr:sp macro="" textlink="">
          <xdr:nvSpPr>
            <xdr:cNvPr id="5592" name="Check Box 1496" hidden="1">
              <a:extLst>
                <a:ext uri="{63B3BB69-23CF-44E3-9099-C40C66FF867C}">
                  <a14:compatExt spid="_x0000_s5592"/>
                </a:ext>
                <a:ext uri="{FF2B5EF4-FFF2-40B4-BE49-F238E27FC236}">
                  <a16:creationId xmlns:a16="http://schemas.microsoft.com/office/drawing/2014/main" id="{00000000-0008-0000-0000-0000D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67</xdr:row>
      <xdr:rowOff>1371600</xdr:rowOff>
    </xdr:from>
    <xdr:ext cx="381000" cy="381000"/>
    <xdr:sp macro="" textlink="">
      <xdr:nvSpPr>
        <xdr:cNvPr id="1933" name="Check Box 28" hidden="1">
          <a:extLst>
            <a:ext uri="{FF2B5EF4-FFF2-40B4-BE49-F238E27FC236}">
              <a16:creationId xmlns:a16="http://schemas.microsoft.com/office/drawing/2014/main" id="{00000000-0008-0000-0000-00008D070000}"/>
            </a:ext>
          </a:extLst>
        </xdr:cNvPr>
        <xdr:cNvSpPr/>
      </xdr:nvSpPr>
      <xdr:spPr bwMode="auto">
        <a:xfrm>
          <a:off x="18878550" y="2269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68</xdr:row>
          <xdr:rowOff>19050</xdr:rowOff>
        </xdr:from>
        <xdr:to>
          <xdr:col>8</xdr:col>
          <xdr:colOff>571500</xdr:colOff>
          <xdr:row>68</xdr:row>
          <xdr:rowOff>266700</xdr:rowOff>
        </xdr:to>
        <xdr:sp macro="" textlink="">
          <xdr:nvSpPr>
            <xdr:cNvPr id="5593" name="Check Box 1497" hidden="1">
              <a:extLst>
                <a:ext uri="{63B3BB69-23CF-44E3-9099-C40C66FF867C}">
                  <a14:compatExt spid="_x0000_s5593"/>
                </a:ext>
                <a:ext uri="{FF2B5EF4-FFF2-40B4-BE49-F238E27FC236}">
                  <a16:creationId xmlns:a16="http://schemas.microsoft.com/office/drawing/2014/main" id="{00000000-0008-0000-0000-0000D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68</xdr:row>
      <xdr:rowOff>1371600</xdr:rowOff>
    </xdr:from>
    <xdr:ext cx="381000" cy="381000"/>
    <xdr:sp macro="" textlink="">
      <xdr:nvSpPr>
        <xdr:cNvPr id="1934" name="Check Box 28" hidden="1">
          <a:extLst>
            <a:ext uri="{FF2B5EF4-FFF2-40B4-BE49-F238E27FC236}">
              <a16:creationId xmlns:a16="http://schemas.microsoft.com/office/drawing/2014/main" id="{00000000-0008-0000-0000-00008E070000}"/>
            </a:ext>
          </a:extLst>
        </xdr:cNvPr>
        <xdr:cNvSpPr/>
      </xdr:nvSpPr>
      <xdr:spPr bwMode="auto">
        <a:xfrm>
          <a:off x="18878550" y="2307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69</xdr:row>
          <xdr:rowOff>19050</xdr:rowOff>
        </xdr:from>
        <xdr:to>
          <xdr:col>8</xdr:col>
          <xdr:colOff>571500</xdr:colOff>
          <xdr:row>69</xdr:row>
          <xdr:rowOff>266700</xdr:rowOff>
        </xdr:to>
        <xdr:sp macro="" textlink="">
          <xdr:nvSpPr>
            <xdr:cNvPr id="5594" name="Check Box 1498" hidden="1">
              <a:extLst>
                <a:ext uri="{63B3BB69-23CF-44E3-9099-C40C66FF867C}">
                  <a14:compatExt spid="_x0000_s5594"/>
                </a:ext>
                <a:ext uri="{FF2B5EF4-FFF2-40B4-BE49-F238E27FC236}">
                  <a16:creationId xmlns:a16="http://schemas.microsoft.com/office/drawing/2014/main" id="{00000000-0008-0000-0000-0000D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1935" name="Check Box 28" hidden="1">
          <a:extLst>
            <a:ext uri="{FF2B5EF4-FFF2-40B4-BE49-F238E27FC236}">
              <a16:creationId xmlns:a16="http://schemas.microsoft.com/office/drawing/2014/main" id="{00000000-0008-0000-0000-00008F070000}"/>
            </a:ext>
          </a:extLst>
        </xdr:cNvPr>
        <xdr:cNvSpPr/>
      </xdr:nvSpPr>
      <xdr:spPr bwMode="auto">
        <a:xfrm>
          <a:off x="1887855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56</xdr:row>
          <xdr:rowOff>19050</xdr:rowOff>
        </xdr:from>
        <xdr:to>
          <xdr:col>8</xdr:col>
          <xdr:colOff>571500</xdr:colOff>
          <xdr:row>56</xdr:row>
          <xdr:rowOff>266700</xdr:rowOff>
        </xdr:to>
        <xdr:sp macro="" textlink="">
          <xdr:nvSpPr>
            <xdr:cNvPr id="5595" name="Check Box 1499" hidden="1">
              <a:extLst>
                <a:ext uri="{63B3BB69-23CF-44E3-9099-C40C66FF867C}">
                  <a14:compatExt spid="_x0000_s5595"/>
                </a:ext>
                <a:ext uri="{FF2B5EF4-FFF2-40B4-BE49-F238E27FC236}">
                  <a16:creationId xmlns:a16="http://schemas.microsoft.com/office/drawing/2014/main" id="{00000000-0008-0000-0000-0000D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1936" name="Check Box 28" hidden="1">
          <a:extLst>
            <a:ext uri="{FF2B5EF4-FFF2-40B4-BE49-F238E27FC236}">
              <a16:creationId xmlns:a16="http://schemas.microsoft.com/office/drawing/2014/main" id="{00000000-0008-0000-0000-000090070000}"/>
            </a:ext>
          </a:extLst>
        </xdr:cNvPr>
        <xdr:cNvSpPr/>
      </xdr:nvSpPr>
      <xdr:spPr bwMode="auto">
        <a:xfrm>
          <a:off x="1887855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937" name="Check Box 36" hidden="1">
          <a:extLst>
            <a:ext uri="{FF2B5EF4-FFF2-40B4-BE49-F238E27FC236}">
              <a16:creationId xmlns:a16="http://schemas.microsoft.com/office/drawing/2014/main" id="{00000000-0008-0000-0000-000091070000}"/>
            </a:ext>
          </a:extLst>
        </xdr:cNvPr>
        <xdr:cNvSpPr/>
      </xdr:nvSpPr>
      <xdr:spPr bwMode="auto">
        <a:xfrm>
          <a:off x="1887855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1938" name="Check Box 28" hidden="1">
          <a:extLst>
            <a:ext uri="{FF2B5EF4-FFF2-40B4-BE49-F238E27FC236}">
              <a16:creationId xmlns:a16="http://schemas.microsoft.com/office/drawing/2014/main" id="{00000000-0008-0000-0000-00009207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571500</xdr:colOff>
          <xdr:row>57</xdr:row>
          <xdr:rowOff>266700</xdr:rowOff>
        </xdr:to>
        <xdr:sp macro="" textlink="">
          <xdr:nvSpPr>
            <xdr:cNvPr id="5596" name="Check Box 1500" hidden="1">
              <a:extLst>
                <a:ext uri="{63B3BB69-23CF-44E3-9099-C40C66FF867C}">
                  <a14:compatExt spid="_x0000_s5596"/>
                </a:ext>
                <a:ext uri="{FF2B5EF4-FFF2-40B4-BE49-F238E27FC236}">
                  <a16:creationId xmlns:a16="http://schemas.microsoft.com/office/drawing/2014/main" id="{00000000-0008-0000-0000-0000D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1939" name="Check Box 28" hidden="1">
          <a:extLst>
            <a:ext uri="{FF2B5EF4-FFF2-40B4-BE49-F238E27FC236}">
              <a16:creationId xmlns:a16="http://schemas.microsoft.com/office/drawing/2014/main" id="{00000000-0008-0000-0000-00009307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571500</xdr:colOff>
          <xdr:row>57</xdr:row>
          <xdr:rowOff>266700</xdr:rowOff>
        </xdr:to>
        <xdr:sp macro="" textlink="">
          <xdr:nvSpPr>
            <xdr:cNvPr id="5597" name="Check Box 1501" hidden="1">
              <a:extLst>
                <a:ext uri="{63B3BB69-23CF-44E3-9099-C40C66FF867C}">
                  <a14:compatExt spid="_x0000_s5597"/>
                </a:ext>
                <a:ext uri="{FF2B5EF4-FFF2-40B4-BE49-F238E27FC236}">
                  <a16:creationId xmlns:a16="http://schemas.microsoft.com/office/drawing/2014/main" id="{00000000-0008-0000-0000-0000D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228600"/>
    <xdr:sp macro="" textlink="">
      <xdr:nvSpPr>
        <xdr:cNvPr id="1940" name="Check Box 37" hidden="1">
          <a:extLst>
            <a:ext uri="{FF2B5EF4-FFF2-40B4-BE49-F238E27FC236}">
              <a16:creationId xmlns:a16="http://schemas.microsoft.com/office/drawing/2014/main" id="{00000000-0008-0000-0000-00009407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941" name="Check Box 38" hidden="1">
          <a:extLst>
            <a:ext uri="{FF2B5EF4-FFF2-40B4-BE49-F238E27FC236}">
              <a16:creationId xmlns:a16="http://schemas.microsoft.com/office/drawing/2014/main" id="{00000000-0008-0000-0000-00009507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1942" name="Check Box 28" hidden="1">
          <a:extLst>
            <a:ext uri="{FF2B5EF4-FFF2-40B4-BE49-F238E27FC236}">
              <a16:creationId xmlns:a16="http://schemas.microsoft.com/office/drawing/2014/main" id="{00000000-0008-0000-0000-00009607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943" name="Check Box 28" hidden="1">
          <a:extLst>
            <a:ext uri="{FF2B5EF4-FFF2-40B4-BE49-F238E27FC236}">
              <a16:creationId xmlns:a16="http://schemas.microsoft.com/office/drawing/2014/main" id="{00000000-0008-0000-0000-00009707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571500</xdr:colOff>
          <xdr:row>58</xdr:row>
          <xdr:rowOff>266700</xdr:rowOff>
        </xdr:to>
        <xdr:sp macro="" textlink="">
          <xdr:nvSpPr>
            <xdr:cNvPr id="5598" name="Check Box 1502" hidden="1">
              <a:extLst>
                <a:ext uri="{63B3BB69-23CF-44E3-9099-C40C66FF867C}">
                  <a14:compatExt spid="_x0000_s5598"/>
                </a:ext>
                <a:ext uri="{FF2B5EF4-FFF2-40B4-BE49-F238E27FC236}">
                  <a16:creationId xmlns:a16="http://schemas.microsoft.com/office/drawing/2014/main" id="{00000000-0008-0000-0000-0000D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1944" name="Check Box 28" hidden="1">
          <a:extLst>
            <a:ext uri="{FF2B5EF4-FFF2-40B4-BE49-F238E27FC236}">
              <a16:creationId xmlns:a16="http://schemas.microsoft.com/office/drawing/2014/main" id="{00000000-0008-0000-0000-00009807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1945" name="Check Box 28" hidden="1">
          <a:extLst>
            <a:ext uri="{FF2B5EF4-FFF2-40B4-BE49-F238E27FC236}">
              <a16:creationId xmlns:a16="http://schemas.microsoft.com/office/drawing/2014/main" id="{00000000-0008-0000-0000-00009907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946" name="Check Box 36" hidden="1">
          <a:extLst>
            <a:ext uri="{FF2B5EF4-FFF2-40B4-BE49-F238E27FC236}">
              <a16:creationId xmlns:a16="http://schemas.microsoft.com/office/drawing/2014/main" id="{00000000-0008-0000-0000-00009A07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947" name="Check Box 28" hidden="1">
          <a:extLst>
            <a:ext uri="{FF2B5EF4-FFF2-40B4-BE49-F238E27FC236}">
              <a16:creationId xmlns:a16="http://schemas.microsoft.com/office/drawing/2014/main" id="{00000000-0008-0000-0000-00009B07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571500</xdr:colOff>
          <xdr:row>58</xdr:row>
          <xdr:rowOff>266700</xdr:rowOff>
        </xdr:to>
        <xdr:sp macro="" textlink="">
          <xdr:nvSpPr>
            <xdr:cNvPr id="5599" name="Check Box 1503" hidden="1">
              <a:extLst>
                <a:ext uri="{63B3BB69-23CF-44E3-9099-C40C66FF867C}">
                  <a14:compatExt spid="_x0000_s5599"/>
                </a:ext>
                <a:ext uri="{FF2B5EF4-FFF2-40B4-BE49-F238E27FC236}">
                  <a16:creationId xmlns:a16="http://schemas.microsoft.com/office/drawing/2014/main" id="{00000000-0008-0000-0000-0000D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1948" name="Check Box 28" hidden="1">
          <a:extLst>
            <a:ext uri="{FF2B5EF4-FFF2-40B4-BE49-F238E27FC236}">
              <a16:creationId xmlns:a16="http://schemas.microsoft.com/office/drawing/2014/main" id="{00000000-0008-0000-0000-00009C07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571500</xdr:colOff>
          <xdr:row>58</xdr:row>
          <xdr:rowOff>266700</xdr:rowOff>
        </xdr:to>
        <xdr:sp macro="" textlink="">
          <xdr:nvSpPr>
            <xdr:cNvPr id="5600" name="Check Box 1504" hidden="1">
              <a:extLst>
                <a:ext uri="{63B3BB69-23CF-44E3-9099-C40C66FF867C}">
                  <a14:compatExt spid="_x0000_s5600"/>
                </a:ext>
                <a:ext uri="{FF2B5EF4-FFF2-40B4-BE49-F238E27FC236}">
                  <a16:creationId xmlns:a16="http://schemas.microsoft.com/office/drawing/2014/main" id="{00000000-0008-0000-0000-0000E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228600"/>
    <xdr:sp macro="" textlink="">
      <xdr:nvSpPr>
        <xdr:cNvPr id="1949" name="Check Box 39" hidden="1">
          <a:extLst>
            <a:ext uri="{FF2B5EF4-FFF2-40B4-BE49-F238E27FC236}">
              <a16:creationId xmlns:a16="http://schemas.microsoft.com/office/drawing/2014/main" id="{00000000-0008-0000-0000-00009D07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950" name="Check Box 40" hidden="1">
          <a:extLst>
            <a:ext uri="{FF2B5EF4-FFF2-40B4-BE49-F238E27FC236}">
              <a16:creationId xmlns:a16="http://schemas.microsoft.com/office/drawing/2014/main" id="{00000000-0008-0000-0000-00009E07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951" name="Check Box 41" hidden="1">
          <a:extLst>
            <a:ext uri="{FF2B5EF4-FFF2-40B4-BE49-F238E27FC236}">
              <a16:creationId xmlns:a16="http://schemas.microsoft.com/office/drawing/2014/main" id="{00000000-0008-0000-0000-00009F07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5568" name="Check Box 28" hidden="1">
          <a:extLst>
            <a:ext uri="{FF2B5EF4-FFF2-40B4-BE49-F238E27FC236}">
              <a16:creationId xmlns:a16="http://schemas.microsoft.com/office/drawing/2014/main" id="{00000000-0008-0000-0000-0000C015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5569" name="Check Box 28" hidden="1">
          <a:extLst>
            <a:ext uri="{FF2B5EF4-FFF2-40B4-BE49-F238E27FC236}">
              <a16:creationId xmlns:a16="http://schemas.microsoft.com/office/drawing/2014/main" id="{00000000-0008-0000-0000-0000C1150000}"/>
            </a:ext>
          </a:extLst>
        </xdr:cNvPr>
        <xdr:cNvSpPr/>
      </xdr:nvSpPr>
      <xdr:spPr bwMode="auto">
        <a:xfrm>
          <a:off x="1887855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571500</xdr:colOff>
          <xdr:row>59</xdr:row>
          <xdr:rowOff>266700</xdr:rowOff>
        </xdr:to>
        <xdr:sp macro="" textlink="">
          <xdr:nvSpPr>
            <xdr:cNvPr id="5601" name="Check Box 1505" hidden="1">
              <a:extLst>
                <a:ext uri="{63B3BB69-23CF-44E3-9099-C40C66FF867C}">
                  <a14:compatExt spid="_x0000_s5601"/>
                </a:ext>
                <a:ext uri="{FF2B5EF4-FFF2-40B4-BE49-F238E27FC236}">
                  <a16:creationId xmlns:a16="http://schemas.microsoft.com/office/drawing/2014/main" id="{00000000-0008-0000-0000-0000E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5570" name="Check Box 28" hidden="1">
          <a:extLst>
            <a:ext uri="{FF2B5EF4-FFF2-40B4-BE49-F238E27FC236}">
              <a16:creationId xmlns:a16="http://schemas.microsoft.com/office/drawing/2014/main" id="{00000000-0008-0000-0000-0000C215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5571" name="Check Box 28" hidden="1">
          <a:extLst>
            <a:ext uri="{FF2B5EF4-FFF2-40B4-BE49-F238E27FC236}">
              <a16:creationId xmlns:a16="http://schemas.microsoft.com/office/drawing/2014/main" id="{00000000-0008-0000-0000-0000C315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5572" name="Check Box 37" hidden="1">
          <a:extLst>
            <a:ext uri="{FF2B5EF4-FFF2-40B4-BE49-F238E27FC236}">
              <a16:creationId xmlns:a16="http://schemas.microsoft.com/office/drawing/2014/main" id="{00000000-0008-0000-0000-0000C415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5573" name="Check Box 38" hidden="1">
          <a:extLst>
            <a:ext uri="{FF2B5EF4-FFF2-40B4-BE49-F238E27FC236}">
              <a16:creationId xmlns:a16="http://schemas.microsoft.com/office/drawing/2014/main" id="{00000000-0008-0000-0000-0000C515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5574" name="Check Box 28" hidden="1">
          <a:extLst>
            <a:ext uri="{FF2B5EF4-FFF2-40B4-BE49-F238E27FC236}">
              <a16:creationId xmlns:a16="http://schemas.microsoft.com/office/drawing/2014/main" id="{00000000-0008-0000-0000-0000C615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5575" name="Check Box 28" hidden="1">
          <a:extLst>
            <a:ext uri="{FF2B5EF4-FFF2-40B4-BE49-F238E27FC236}">
              <a16:creationId xmlns:a16="http://schemas.microsoft.com/office/drawing/2014/main" id="{00000000-0008-0000-0000-0000C7150000}"/>
            </a:ext>
          </a:extLst>
        </xdr:cNvPr>
        <xdr:cNvSpPr/>
      </xdr:nvSpPr>
      <xdr:spPr bwMode="auto">
        <a:xfrm>
          <a:off x="1887855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571500</xdr:colOff>
          <xdr:row>59</xdr:row>
          <xdr:rowOff>266700</xdr:rowOff>
        </xdr:to>
        <xdr:sp macro="" textlink="">
          <xdr:nvSpPr>
            <xdr:cNvPr id="5602" name="Check Box 1506" hidden="1">
              <a:extLst>
                <a:ext uri="{63B3BB69-23CF-44E3-9099-C40C66FF867C}">
                  <a14:compatExt spid="_x0000_s5602"/>
                </a:ext>
                <a:ext uri="{FF2B5EF4-FFF2-40B4-BE49-F238E27FC236}">
                  <a16:creationId xmlns:a16="http://schemas.microsoft.com/office/drawing/2014/main" id="{00000000-0008-0000-0000-0000E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5576" name="Check Box 28" hidden="1">
          <a:extLst>
            <a:ext uri="{FF2B5EF4-FFF2-40B4-BE49-F238E27FC236}">
              <a16:creationId xmlns:a16="http://schemas.microsoft.com/office/drawing/2014/main" id="{00000000-0008-0000-0000-0000C815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5577" name="Check Box 28" hidden="1">
          <a:extLst>
            <a:ext uri="{FF2B5EF4-FFF2-40B4-BE49-F238E27FC236}">
              <a16:creationId xmlns:a16="http://schemas.microsoft.com/office/drawing/2014/main" id="{00000000-0008-0000-0000-0000C915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5578" name="Check Box 36" hidden="1">
          <a:extLst>
            <a:ext uri="{FF2B5EF4-FFF2-40B4-BE49-F238E27FC236}">
              <a16:creationId xmlns:a16="http://schemas.microsoft.com/office/drawing/2014/main" id="{00000000-0008-0000-0000-0000CA15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5579" name="Check Box 28" hidden="1">
          <a:extLst>
            <a:ext uri="{FF2B5EF4-FFF2-40B4-BE49-F238E27FC236}">
              <a16:creationId xmlns:a16="http://schemas.microsoft.com/office/drawing/2014/main" id="{00000000-0008-0000-0000-0000CB150000}"/>
            </a:ext>
          </a:extLst>
        </xdr:cNvPr>
        <xdr:cNvSpPr/>
      </xdr:nvSpPr>
      <xdr:spPr bwMode="auto">
        <a:xfrm>
          <a:off x="1887855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571500</xdr:colOff>
          <xdr:row>59</xdr:row>
          <xdr:rowOff>266700</xdr:rowOff>
        </xdr:to>
        <xdr:sp macro="" textlink="">
          <xdr:nvSpPr>
            <xdr:cNvPr id="5603" name="Check Box 1507" hidden="1">
              <a:extLst>
                <a:ext uri="{63B3BB69-23CF-44E3-9099-C40C66FF867C}">
                  <a14:compatExt spid="_x0000_s5603"/>
                </a:ext>
                <a:ext uri="{FF2B5EF4-FFF2-40B4-BE49-F238E27FC236}">
                  <a16:creationId xmlns:a16="http://schemas.microsoft.com/office/drawing/2014/main" id="{00000000-0008-0000-0000-0000E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381000"/>
    <xdr:sp macro="" textlink="">
      <xdr:nvSpPr>
        <xdr:cNvPr id="5604" name="Check Box 28" hidden="1">
          <a:extLst>
            <a:ext uri="{FF2B5EF4-FFF2-40B4-BE49-F238E27FC236}">
              <a16:creationId xmlns:a16="http://schemas.microsoft.com/office/drawing/2014/main" id="{00000000-0008-0000-0000-0000E4150000}"/>
            </a:ext>
          </a:extLst>
        </xdr:cNvPr>
        <xdr:cNvSpPr/>
      </xdr:nvSpPr>
      <xdr:spPr bwMode="auto">
        <a:xfrm>
          <a:off x="1887855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571500</xdr:colOff>
          <xdr:row>59</xdr:row>
          <xdr:rowOff>266700</xdr:rowOff>
        </xdr:to>
        <xdr:sp macro="" textlink="">
          <xdr:nvSpPr>
            <xdr:cNvPr id="1221" name="Check Box 1508" hidden="1">
              <a:extLst>
                <a:ext uri="{63B3BB69-23CF-44E3-9099-C40C66FF867C}">
                  <a14:compatExt spid="_x0000_s5604"/>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54</xdr:row>
      <xdr:rowOff>1371600</xdr:rowOff>
    </xdr:from>
    <xdr:ext cx="381000" cy="381000"/>
    <xdr:sp macro="" textlink="">
      <xdr:nvSpPr>
        <xdr:cNvPr id="5606" name="Check Box 28" hidden="1">
          <a:extLst>
            <a:ext uri="{FF2B5EF4-FFF2-40B4-BE49-F238E27FC236}">
              <a16:creationId xmlns:a16="http://schemas.microsoft.com/office/drawing/2014/main" id="{00000000-0008-0000-0000-0000E6150000}"/>
            </a:ext>
          </a:extLst>
        </xdr:cNvPr>
        <xdr:cNvSpPr/>
      </xdr:nvSpPr>
      <xdr:spPr bwMode="auto">
        <a:xfrm>
          <a:off x="19973925" y="1774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55</xdr:row>
      <xdr:rowOff>1371600</xdr:rowOff>
    </xdr:from>
    <xdr:ext cx="381000" cy="228600"/>
    <xdr:sp macro="" textlink="">
      <xdr:nvSpPr>
        <xdr:cNvPr id="5607" name="Check Box 36" hidden="1">
          <a:extLst>
            <a:ext uri="{FF2B5EF4-FFF2-40B4-BE49-F238E27FC236}">
              <a16:creationId xmlns:a16="http://schemas.microsoft.com/office/drawing/2014/main" id="{00000000-0008-0000-0000-0000E7150000}"/>
            </a:ext>
          </a:extLst>
        </xdr:cNvPr>
        <xdr:cNvSpPr/>
      </xdr:nvSpPr>
      <xdr:spPr bwMode="auto">
        <a:xfrm>
          <a:off x="19973925" y="1812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5608" name="Check Box 37" hidden="1">
          <a:extLst>
            <a:ext uri="{FF2B5EF4-FFF2-40B4-BE49-F238E27FC236}">
              <a16:creationId xmlns:a16="http://schemas.microsoft.com/office/drawing/2014/main" id="{00000000-0008-0000-0000-0000E8150000}"/>
            </a:ext>
          </a:extLst>
        </xdr:cNvPr>
        <xdr:cNvSpPr/>
      </xdr:nvSpPr>
      <xdr:spPr bwMode="auto">
        <a:xfrm>
          <a:off x="1997392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5609" name="Check Box 38" hidden="1">
          <a:extLst>
            <a:ext uri="{FF2B5EF4-FFF2-40B4-BE49-F238E27FC236}">
              <a16:creationId xmlns:a16="http://schemas.microsoft.com/office/drawing/2014/main" id="{00000000-0008-0000-0000-0000E9150000}"/>
            </a:ext>
          </a:extLst>
        </xdr:cNvPr>
        <xdr:cNvSpPr/>
      </xdr:nvSpPr>
      <xdr:spPr bwMode="auto">
        <a:xfrm>
          <a:off x="1997392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5610" name="Check Box 39" hidden="1">
          <a:extLst>
            <a:ext uri="{FF2B5EF4-FFF2-40B4-BE49-F238E27FC236}">
              <a16:creationId xmlns:a16="http://schemas.microsoft.com/office/drawing/2014/main" id="{00000000-0008-0000-0000-0000EA15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5611" name="Check Box 40" hidden="1">
          <a:extLst>
            <a:ext uri="{FF2B5EF4-FFF2-40B4-BE49-F238E27FC236}">
              <a16:creationId xmlns:a16="http://schemas.microsoft.com/office/drawing/2014/main" id="{00000000-0008-0000-0000-0000EB15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5612" name="Check Box 41" hidden="1">
          <a:extLst>
            <a:ext uri="{FF2B5EF4-FFF2-40B4-BE49-F238E27FC236}">
              <a16:creationId xmlns:a16="http://schemas.microsoft.com/office/drawing/2014/main" id="{00000000-0008-0000-0000-0000EC15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5613" name="Check Box 42" hidden="1">
          <a:extLst>
            <a:ext uri="{FF2B5EF4-FFF2-40B4-BE49-F238E27FC236}">
              <a16:creationId xmlns:a16="http://schemas.microsoft.com/office/drawing/2014/main" id="{00000000-0008-0000-0000-0000ED15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5614" name="Check Box 43" hidden="1">
          <a:extLst>
            <a:ext uri="{FF2B5EF4-FFF2-40B4-BE49-F238E27FC236}">
              <a16:creationId xmlns:a16="http://schemas.microsoft.com/office/drawing/2014/main" id="{00000000-0008-0000-0000-0000EE15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5615" name="Check Box 44" hidden="1">
          <a:extLst>
            <a:ext uri="{FF2B5EF4-FFF2-40B4-BE49-F238E27FC236}">
              <a16:creationId xmlns:a16="http://schemas.microsoft.com/office/drawing/2014/main" id="{00000000-0008-0000-0000-0000EF15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5616" name="Check Box 45" hidden="1">
          <a:extLst>
            <a:ext uri="{FF2B5EF4-FFF2-40B4-BE49-F238E27FC236}">
              <a16:creationId xmlns:a16="http://schemas.microsoft.com/office/drawing/2014/main" id="{00000000-0008-0000-0000-0000F015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5617" name="Check Box 46" hidden="1">
          <a:extLst>
            <a:ext uri="{FF2B5EF4-FFF2-40B4-BE49-F238E27FC236}">
              <a16:creationId xmlns:a16="http://schemas.microsoft.com/office/drawing/2014/main" id="{00000000-0008-0000-0000-0000F1150000}"/>
            </a:ext>
          </a:extLst>
        </xdr:cNvPr>
        <xdr:cNvSpPr/>
      </xdr:nvSpPr>
      <xdr:spPr bwMode="auto">
        <a:xfrm>
          <a:off x="1997392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5618" name="Check Box 47" hidden="1">
          <a:extLst>
            <a:ext uri="{FF2B5EF4-FFF2-40B4-BE49-F238E27FC236}">
              <a16:creationId xmlns:a16="http://schemas.microsoft.com/office/drawing/2014/main" id="{00000000-0008-0000-0000-0000F2150000}"/>
            </a:ext>
          </a:extLst>
        </xdr:cNvPr>
        <xdr:cNvSpPr/>
      </xdr:nvSpPr>
      <xdr:spPr bwMode="auto">
        <a:xfrm>
          <a:off x="1997392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5619" name="Check Box 48" hidden="1">
          <a:extLst>
            <a:ext uri="{FF2B5EF4-FFF2-40B4-BE49-F238E27FC236}">
              <a16:creationId xmlns:a16="http://schemas.microsoft.com/office/drawing/2014/main" id="{00000000-0008-0000-0000-0000F3150000}"/>
            </a:ext>
          </a:extLst>
        </xdr:cNvPr>
        <xdr:cNvSpPr/>
      </xdr:nvSpPr>
      <xdr:spPr bwMode="auto">
        <a:xfrm>
          <a:off x="1997392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5620" name="Check Box 49" hidden="1">
          <a:extLst>
            <a:ext uri="{FF2B5EF4-FFF2-40B4-BE49-F238E27FC236}">
              <a16:creationId xmlns:a16="http://schemas.microsoft.com/office/drawing/2014/main" id="{00000000-0008-0000-0000-0000F4150000}"/>
            </a:ext>
          </a:extLst>
        </xdr:cNvPr>
        <xdr:cNvSpPr/>
      </xdr:nvSpPr>
      <xdr:spPr bwMode="auto">
        <a:xfrm>
          <a:off x="1997392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5621" name="Check Box 50" hidden="1">
          <a:extLst>
            <a:ext uri="{FF2B5EF4-FFF2-40B4-BE49-F238E27FC236}">
              <a16:creationId xmlns:a16="http://schemas.microsoft.com/office/drawing/2014/main" id="{00000000-0008-0000-0000-0000F5150000}"/>
            </a:ext>
          </a:extLst>
        </xdr:cNvPr>
        <xdr:cNvSpPr/>
      </xdr:nvSpPr>
      <xdr:spPr bwMode="auto">
        <a:xfrm>
          <a:off x="1997392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5622" name="Check Box 51" hidden="1">
          <a:extLst>
            <a:ext uri="{FF2B5EF4-FFF2-40B4-BE49-F238E27FC236}">
              <a16:creationId xmlns:a16="http://schemas.microsoft.com/office/drawing/2014/main" id="{00000000-0008-0000-0000-0000F615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5623" name="Check Box 52" hidden="1">
          <a:extLst>
            <a:ext uri="{FF2B5EF4-FFF2-40B4-BE49-F238E27FC236}">
              <a16:creationId xmlns:a16="http://schemas.microsoft.com/office/drawing/2014/main" id="{00000000-0008-0000-0000-0000F715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5624" name="Check Box 53" hidden="1">
          <a:extLst>
            <a:ext uri="{FF2B5EF4-FFF2-40B4-BE49-F238E27FC236}">
              <a16:creationId xmlns:a16="http://schemas.microsoft.com/office/drawing/2014/main" id="{00000000-0008-0000-0000-0000F815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5625" name="Check Box 54" hidden="1">
          <a:extLst>
            <a:ext uri="{FF2B5EF4-FFF2-40B4-BE49-F238E27FC236}">
              <a16:creationId xmlns:a16="http://schemas.microsoft.com/office/drawing/2014/main" id="{00000000-0008-0000-0000-0000F915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5626" name="Check Box 55" hidden="1">
          <a:extLst>
            <a:ext uri="{FF2B5EF4-FFF2-40B4-BE49-F238E27FC236}">
              <a16:creationId xmlns:a16="http://schemas.microsoft.com/office/drawing/2014/main" id="{00000000-0008-0000-0000-0000FA15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5627" name="Check Box 56" hidden="1">
          <a:extLst>
            <a:ext uri="{FF2B5EF4-FFF2-40B4-BE49-F238E27FC236}">
              <a16:creationId xmlns:a16="http://schemas.microsoft.com/office/drawing/2014/main" id="{00000000-0008-0000-0000-0000FB15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5628" name="Check Box 57" hidden="1">
          <a:extLst>
            <a:ext uri="{FF2B5EF4-FFF2-40B4-BE49-F238E27FC236}">
              <a16:creationId xmlns:a16="http://schemas.microsoft.com/office/drawing/2014/main" id="{00000000-0008-0000-0000-0000FC15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5629" name="Check Box 58" hidden="1">
          <a:extLst>
            <a:ext uri="{FF2B5EF4-FFF2-40B4-BE49-F238E27FC236}">
              <a16:creationId xmlns:a16="http://schemas.microsoft.com/office/drawing/2014/main" id="{00000000-0008-0000-0000-0000FD15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5630" name="Check Box 59" hidden="1">
          <a:extLst>
            <a:ext uri="{FF2B5EF4-FFF2-40B4-BE49-F238E27FC236}">
              <a16:creationId xmlns:a16="http://schemas.microsoft.com/office/drawing/2014/main" id="{00000000-0008-0000-0000-0000FE15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5631" name="Check Box 60" hidden="1">
          <a:extLst>
            <a:ext uri="{FF2B5EF4-FFF2-40B4-BE49-F238E27FC236}">
              <a16:creationId xmlns:a16="http://schemas.microsoft.com/office/drawing/2014/main" id="{00000000-0008-0000-0000-0000FF15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5632" name="Check Box 61" hidden="1">
          <a:extLst>
            <a:ext uri="{FF2B5EF4-FFF2-40B4-BE49-F238E27FC236}">
              <a16:creationId xmlns:a16="http://schemas.microsoft.com/office/drawing/2014/main" id="{00000000-0008-0000-0000-00000016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5633" name="Check Box 62" hidden="1">
          <a:extLst>
            <a:ext uri="{FF2B5EF4-FFF2-40B4-BE49-F238E27FC236}">
              <a16:creationId xmlns:a16="http://schemas.microsoft.com/office/drawing/2014/main" id="{00000000-0008-0000-0000-00000116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5634" name="Check Box 63" hidden="1">
          <a:extLst>
            <a:ext uri="{FF2B5EF4-FFF2-40B4-BE49-F238E27FC236}">
              <a16:creationId xmlns:a16="http://schemas.microsoft.com/office/drawing/2014/main" id="{00000000-0008-0000-0000-00000216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5635" name="Check Box 64" hidden="1">
          <a:extLst>
            <a:ext uri="{FF2B5EF4-FFF2-40B4-BE49-F238E27FC236}">
              <a16:creationId xmlns:a16="http://schemas.microsoft.com/office/drawing/2014/main" id="{00000000-0008-0000-0000-00000316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5636" name="Check Box 65" hidden="1">
          <a:extLst>
            <a:ext uri="{FF2B5EF4-FFF2-40B4-BE49-F238E27FC236}">
              <a16:creationId xmlns:a16="http://schemas.microsoft.com/office/drawing/2014/main" id="{00000000-0008-0000-0000-00000416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5637" name="Check Box 66" hidden="1">
          <a:extLst>
            <a:ext uri="{FF2B5EF4-FFF2-40B4-BE49-F238E27FC236}">
              <a16:creationId xmlns:a16="http://schemas.microsoft.com/office/drawing/2014/main" id="{00000000-0008-0000-0000-00000516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5638" name="Check Box 67" hidden="1">
          <a:extLst>
            <a:ext uri="{FF2B5EF4-FFF2-40B4-BE49-F238E27FC236}">
              <a16:creationId xmlns:a16="http://schemas.microsoft.com/office/drawing/2014/main" id="{00000000-0008-0000-0000-00000616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5639" name="Check Box 68" hidden="1">
          <a:extLst>
            <a:ext uri="{FF2B5EF4-FFF2-40B4-BE49-F238E27FC236}">
              <a16:creationId xmlns:a16="http://schemas.microsoft.com/office/drawing/2014/main" id="{00000000-0008-0000-0000-00000716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5640" name="Check Box 69" hidden="1">
          <a:extLst>
            <a:ext uri="{FF2B5EF4-FFF2-40B4-BE49-F238E27FC236}">
              <a16:creationId xmlns:a16="http://schemas.microsoft.com/office/drawing/2014/main" id="{00000000-0008-0000-0000-00000816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5641" name="Check Box 70" hidden="1">
          <a:extLst>
            <a:ext uri="{FF2B5EF4-FFF2-40B4-BE49-F238E27FC236}">
              <a16:creationId xmlns:a16="http://schemas.microsoft.com/office/drawing/2014/main" id="{00000000-0008-0000-0000-00000916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5642" name="Check Box 71" hidden="1">
          <a:extLst>
            <a:ext uri="{FF2B5EF4-FFF2-40B4-BE49-F238E27FC236}">
              <a16:creationId xmlns:a16="http://schemas.microsoft.com/office/drawing/2014/main" id="{00000000-0008-0000-0000-00000A16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5643" name="Check Box 72" hidden="1">
          <a:extLst>
            <a:ext uri="{FF2B5EF4-FFF2-40B4-BE49-F238E27FC236}">
              <a16:creationId xmlns:a16="http://schemas.microsoft.com/office/drawing/2014/main" id="{00000000-0008-0000-0000-00000B16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5644" name="Check Box 73" hidden="1">
          <a:extLst>
            <a:ext uri="{FF2B5EF4-FFF2-40B4-BE49-F238E27FC236}">
              <a16:creationId xmlns:a16="http://schemas.microsoft.com/office/drawing/2014/main" id="{00000000-0008-0000-0000-00000C16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5645" name="Check Box 74" hidden="1">
          <a:extLst>
            <a:ext uri="{FF2B5EF4-FFF2-40B4-BE49-F238E27FC236}">
              <a16:creationId xmlns:a16="http://schemas.microsoft.com/office/drawing/2014/main" id="{00000000-0008-0000-0000-00000D16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5646" name="Check Box 75" hidden="1">
          <a:extLst>
            <a:ext uri="{FF2B5EF4-FFF2-40B4-BE49-F238E27FC236}">
              <a16:creationId xmlns:a16="http://schemas.microsoft.com/office/drawing/2014/main" id="{00000000-0008-0000-0000-00000E16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5647" name="Check Box 76" hidden="1">
          <a:extLst>
            <a:ext uri="{FF2B5EF4-FFF2-40B4-BE49-F238E27FC236}">
              <a16:creationId xmlns:a16="http://schemas.microsoft.com/office/drawing/2014/main" id="{00000000-0008-0000-0000-00000F16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5648" name="Check Box 77" hidden="1">
          <a:extLst>
            <a:ext uri="{FF2B5EF4-FFF2-40B4-BE49-F238E27FC236}">
              <a16:creationId xmlns:a16="http://schemas.microsoft.com/office/drawing/2014/main" id="{00000000-0008-0000-0000-00001016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5649" name="Check Box 78" hidden="1">
          <a:extLst>
            <a:ext uri="{FF2B5EF4-FFF2-40B4-BE49-F238E27FC236}">
              <a16:creationId xmlns:a16="http://schemas.microsoft.com/office/drawing/2014/main" id="{00000000-0008-0000-0000-00001116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5650" name="Check Box 79" hidden="1">
          <a:extLst>
            <a:ext uri="{FF2B5EF4-FFF2-40B4-BE49-F238E27FC236}">
              <a16:creationId xmlns:a16="http://schemas.microsoft.com/office/drawing/2014/main" id="{00000000-0008-0000-0000-00001216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5651" name="Check Box 80" hidden="1">
          <a:extLst>
            <a:ext uri="{FF2B5EF4-FFF2-40B4-BE49-F238E27FC236}">
              <a16:creationId xmlns:a16="http://schemas.microsoft.com/office/drawing/2014/main" id="{00000000-0008-0000-0000-00001316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5652" name="Check Box 81" hidden="1">
          <a:extLst>
            <a:ext uri="{FF2B5EF4-FFF2-40B4-BE49-F238E27FC236}">
              <a16:creationId xmlns:a16="http://schemas.microsoft.com/office/drawing/2014/main" id="{00000000-0008-0000-0000-00001416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5653" name="Check Box 82" hidden="1">
          <a:extLst>
            <a:ext uri="{FF2B5EF4-FFF2-40B4-BE49-F238E27FC236}">
              <a16:creationId xmlns:a16="http://schemas.microsoft.com/office/drawing/2014/main" id="{00000000-0008-0000-0000-00001516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5654" name="Check Box 83" hidden="1">
          <a:extLst>
            <a:ext uri="{FF2B5EF4-FFF2-40B4-BE49-F238E27FC236}">
              <a16:creationId xmlns:a16="http://schemas.microsoft.com/office/drawing/2014/main" id="{00000000-0008-0000-0000-00001616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5655" name="Check Box 84" hidden="1">
          <a:extLst>
            <a:ext uri="{FF2B5EF4-FFF2-40B4-BE49-F238E27FC236}">
              <a16:creationId xmlns:a16="http://schemas.microsoft.com/office/drawing/2014/main" id="{00000000-0008-0000-0000-00001716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5656" name="Check Box 85" hidden="1">
          <a:extLst>
            <a:ext uri="{FF2B5EF4-FFF2-40B4-BE49-F238E27FC236}">
              <a16:creationId xmlns:a16="http://schemas.microsoft.com/office/drawing/2014/main" id="{00000000-0008-0000-0000-00001816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5657" name="Check Box 86" hidden="1">
          <a:extLst>
            <a:ext uri="{FF2B5EF4-FFF2-40B4-BE49-F238E27FC236}">
              <a16:creationId xmlns:a16="http://schemas.microsoft.com/office/drawing/2014/main" id="{00000000-0008-0000-0000-00001916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5658" name="Check Box 87" hidden="1">
          <a:extLst>
            <a:ext uri="{FF2B5EF4-FFF2-40B4-BE49-F238E27FC236}">
              <a16:creationId xmlns:a16="http://schemas.microsoft.com/office/drawing/2014/main" id="{00000000-0008-0000-0000-00001A16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5659" name="Check Box 88" hidden="1">
          <a:extLst>
            <a:ext uri="{FF2B5EF4-FFF2-40B4-BE49-F238E27FC236}">
              <a16:creationId xmlns:a16="http://schemas.microsoft.com/office/drawing/2014/main" id="{00000000-0008-0000-0000-00001B16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5660" name="Check Box 89" hidden="1">
          <a:extLst>
            <a:ext uri="{FF2B5EF4-FFF2-40B4-BE49-F238E27FC236}">
              <a16:creationId xmlns:a16="http://schemas.microsoft.com/office/drawing/2014/main" id="{00000000-0008-0000-0000-00001C16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5661" name="Check Box 90" hidden="1">
          <a:extLst>
            <a:ext uri="{FF2B5EF4-FFF2-40B4-BE49-F238E27FC236}">
              <a16:creationId xmlns:a16="http://schemas.microsoft.com/office/drawing/2014/main" id="{00000000-0008-0000-0000-00001D16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5662" name="Check Box 91" hidden="1">
          <a:extLst>
            <a:ext uri="{FF2B5EF4-FFF2-40B4-BE49-F238E27FC236}">
              <a16:creationId xmlns:a16="http://schemas.microsoft.com/office/drawing/2014/main" id="{00000000-0008-0000-0000-00001E16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5663" name="Check Box 92" hidden="1">
          <a:extLst>
            <a:ext uri="{FF2B5EF4-FFF2-40B4-BE49-F238E27FC236}">
              <a16:creationId xmlns:a16="http://schemas.microsoft.com/office/drawing/2014/main" id="{00000000-0008-0000-0000-00001F16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5664" name="Check Box 93" hidden="1">
          <a:extLst>
            <a:ext uri="{FF2B5EF4-FFF2-40B4-BE49-F238E27FC236}">
              <a16:creationId xmlns:a16="http://schemas.microsoft.com/office/drawing/2014/main" id="{00000000-0008-0000-0000-00002016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5665" name="Check Box 94" hidden="1">
          <a:extLst>
            <a:ext uri="{FF2B5EF4-FFF2-40B4-BE49-F238E27FC236}">
              <a16:creationId xmlns:a16="http://schemas.microsoft.com/office/drawing/2014/main" id="{00000000-0008-0000-0000-00002116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5666" name="Check Box 95" hidden="1">
          <a:extLst>
            <a:ext uri="{FF2B5EF4-FFF2-40B4-BE49-F238E27FC236}">
              <a16:creationId xmlns:a16="http://schemas.microsoft.com/office/drawing/2014/main" id="{00000000-0008-0000-0000-00002216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5667" name="Check Box 96" hidden="1">
          <a:extLst>
            <a:ext uri="{FF2B5EF4-FFF2-40B4-BE49-F238E27FC236}">
              <a16:creationId xmlns:a16="http://schemas.microsoft.com/office/drawing/2014/main" id="{00000000-0008-0000-0000-00002316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5668" name="Check Box 97" hidden="1">
          <a:extLst>
            <a:ext uri="{FF2B5EF4-FFF2-40B4-BE49-F238E27FC236}">
              <a16:creationId xmlns:a16="http://schemas.microsoft.com/office/drawing/2014/main" id="{00000000-0008-0000-0000-00002416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5669" name="Check Box 98" hidden="1">
          <a:extLst>
            <a:ext uri="{FF2B5EF4-FFF2-40B4-BE49-F238E27FC236}">
              <a16:creationId xmlns:a16="http://schemas.microsoft.com/office/drawing/2014/main" id="{00000000-0008-0000-0000-00002516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5670" name="Check Box 99" hidden="1">
          <a:extLst>
            <a:ext uri="{FF2B5EF4-FFF2-40B4-BE49-F238E27FC236}">
              <a16:creationId xmlns:a16="http://schemas.microsoft.com/office/drawing/2014/main" id="{00000000-0008-0000-0000-00002616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5671" name="Check Box 100" hidden="1">
          <a:extLst>
            <a:ext uri="{FF2B5EF4-FFF2-40B4-BE49-F238E27FC236}">
              <a16:creationId xmlns:a16="http://schemas.microsoft.com/office/drawing/2014/main" id="{00000000-0008-0000-0000-00002716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5672" name="Check Box 101" hidden="1">
          <a:extLst>
            <a:ext uri="{FF2B5EF4-FFF2-40B4-BE49-F238E27FC236}">
              <a16:creationId xmlns:a16="http://schemas.microsoft.com/office/drawing/2014/main" id="{00000000-0008-0000-0000-00002816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5673" name="Check Box 102" hidden="1">
          <a:extLst>
            <a:ext uri="{FF2B5EF4-FFF2-40B4-BE49-F238E27FC236}">
              <a16:creationId xmlns:a16="http://schemas.microsoft.com/office/drawing/2014/main" id="{00000000-0008-0000-0000-00002916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5674" name="Check Box 103" hidden="1">
          <a:extLst>
            <a:ext uri="{FF2B5EF4-FFF2-40B4-BE49-F238E27FC236}">
              <a16:creationId xmlns:a16="http://schemas.microsoft.com/office/drawing/2014/main" id="{00000000-0008-0000-0000-00002A16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5675" name="Check Box 104" hidden="1">
          <a:extLst>
            <a:ext uri="{FF2B5EF4-FFF2-40B4-BE49-F238E27FC236}">
              <a16:creationId xmlns:a16="http://schemas.microsoft.com/office/drawing/2014/main" id="{00000000-0008-0000-0000-00002B16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5676" name="Check Box 105" hidden="1">
          <a:extLst>
            <a:ext uri="{FF2B5EF4-FFF2-40B4-BE49-F238E27FC236}">
              <a16:creationId xmlns:a16="http://schemas.microsoft.com/office/drawing/2014/main" id="{00000000-0008-0000-0000-00002C16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5677" name="Check Box 106" hidden="1">
          <a:extLst>
            <a:ext uri="{FF2B5EF4-FFF2-40B4-BE49-F238E27FC236}">
              <a16:creationId xmlns:a16="http://schemas.microsoft.com/office/drawing/2014/main" id="{00000000-0008-0000-0000-00002D16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5678" name="Check Box 107" hidden="1">
          <a:extLst>
            <a:ext uri="{FF2B5EF4-FFF2-40B4-BE49-F238E27FC236}">
              <a16:creationId xmlns:a16="http://schemas.microsoft.com/office/drawing/2014/main" id="{00000000-0008-0000-0000-00002E16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5679" name="Check Box 108" hidden="1">
          <a:extLst>
            <a:ext uri="{FF2B5EF4-FFF2-40B4-BE49-F238E27FC236}">
              <a16:creationId xmlns:a16="http://schemas.microsoft.com/office/drawing/2014/main" id="{00000000-0008-0000-0000-00002F16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5680" name="Check Box 109" hidden="1">
          <a:extLst>
            <a:ext uri="{FF2B5EF4-FFF2-40B4-BE49-F238E27FC236}">
              <a16:creationId xmlns:a16="http://schemas.microsoft.com/office/drawing/2014/main" id="{00000000-0008-0000-0000-00003016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5681" name="Check Box 110" hidden="1">
          <a:extLst>
            <a:ext uri="{FF2B5EF4-FFF2-40B4-BE49-F238E27FC236}">
              <a16:creationId xmlns:a16="http://schemas.microsoft.com/office/drawing/2014/main" id="{00000000-0008-0000-0000-00003116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5682" name="Check Box 111" hidden="1">
          <a:extLst>
            <a:ext uri="{FF2B5EF4-FFF2-40B4-BE49-F238E27FC236}">
              <a16:creationId xmlns:a16="http://schemas.microsoft.com/office/drawing/2014/main" id="{00000000-0008-0000-0000-00003216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5683" name="Check Box 112" hidden="1">
          <a:extLst>
            <a:ext uri="{FF2B5EF4-FFF2-40B4-BE49-F238E27FC236}">
              <a16:creationId xmlns:a16="http://schemas.microsoft.com/office/drawing/2014/main" id="{00000000-0008-0000-0000-00003316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5684" name="Check Box 113" hidden="1">
          <a:extLst>
            <a:ext uri="{FF2B5EF4-FFF2-40B4-BE49-F238E27FC236}">
              <a16:creationId xmlns:a16="http://schemas.microsoft.com/office/drawing/2014/main" id="{00000000-0008-0000-0000-00003416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5685" name="Check Box 114" hidden="1">
          <a:extLst>
            <a:ext uri="{FF2B5EF4-FFF2-40B4-BE49-F238E27FC236}">
              <a16:creationId xmlns:a16="http://schemas.microsoft.com/office/drawing/2014/main" id="{00000000-0008-0000-0000-00003516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5686" name="Check Box 115" hidden="1">
          <a:extLst>
            <a:ext uri="{FF2B5EF4-FFF2-40B4-BE49-F238E27FC236}">
              <a16:creationId xmlns:a16="http://schemas.microsoft.com/office/drawing/2014/main" id="{00000000-0008-0000-0000-00003616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5687" name="Check Box 116" hidden="1">
          <a:extLst>
            <a:ext uri="{FF2B5EF4-FFF2-40B4-BE49-F238E27FC236}">
              <a16:creationId xmlns:a16="http://schemas.microsoft.com/office/drawing/2014/main" id="{00000000-0008-0000-0000-00003716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5688" name="Check Box 117" hidden="1">
          <a:extLst>
            <a:ext uri="{FF2B5EF4-FFF2-40B4-BE49-F238E27FC236}">
              <a16:creationId xmlns:a16="http://schemas.microsoft.com/office/drawing/2014/main" id="{00000000-0008-0000-0000-00003816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5689" name="Check Box 118" hidden="1">
          <a:extLst>
            <a:ext uri="{FF2B5EF4-FFF2-40B4-BE49-F238E27FC236}">
              <a16:creationId xmlns:a16="http://schemas.microsoft.com/office/drawing/2014/main" id="{00000000-0008-0000-0000-00003916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5690" name="Check Box 119" hidden="1">
          <a:extLst>
            <a:ext uri="{FF2B5EF4-FFF2-40B4-BE49-F238E27FC236}">
              <a16:creationId xmlns:a16="http://schemas.microsoft.com/office/drawing/2014/main" id="{00000000-0008-0000-0000-00003A16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5691" name="Check Box 120" hidden="1">
          <a:extLst>
            <a:ext uri="{FF2B5EF4-FFF2-40B4-BE49-F238E27FC236}">
              <a16:creationId xmlns:a16="http://schemas.microsoft.com/office/drawing/2014/main" id="{00000000-0008-0000-0000-00003B16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5692" name="Check Box 121" hidden="1">
          <a:extLst>
            <a:ext uri="{FF2B5EF4-FFF2-40B4-BE49-F238E27FC236}">
              <a16:creationId xmlns:a16="http://schemas.microsoft.com/office/drawing/2014/main" id="{00000000-0008-0000-0000-00003C16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5693" name="Check Box 122" hidden="1">
          <a:extLst>
            <a:ext uri="{FF2B5EF4-FFF2-40B4-BE49-F238E27FC236}">
              <a16:creationId xmlns:a16="http://schemas.microsoft.com/office/drawing/2014/main" id="{00000000-0008-0000-0000-00003D16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5694" name="Check Box 123" hidden="1">
          <a:extLst>
            <a:ext uri="{FF2B5EF4-FFF2-40B4-BE49-F238E27FC236}">
              <a16:creationId xmlns:a16="http://schemas.microsoft.com/office/drawing/2014/main" id="{00000000-0008-0000-0000-00003E16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5695" name="Check Box 124" hidden="1">
          <a:extLst>
            <a:ext uri="{FF2B5EF4-FFF2-40B4-BE49-F238E27FC236}">
              <a16:creationId xmlns:a16="http://schemas.microsoft.com/office/drawing/2014/main" id="{00000000-0008-0000-0000-00003F16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5696" name="Check Box 125" hidden="1">
          <a:extLst>
            <a:ext uri="{FF2B5EF4-FFF2-40B4-BE49-F238E27FC236}">
              <a16:creationId xmlns:a16="http://schemas.microsoft.com/office/drawing/2014/main" id="{00000000-0008-0000-0000-00004016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5697" name="Check Box 126" hidden="1">
          <a:extLst>
            <a:ext uri="{FF2B5EF4-FFF2-40B4-BE49-F238E27FC236}">
              <a16:creationId xmlns:a16="http://schemas.microsoft.com/office/drawing/2014/main" id="{00000000-0008-0000-0000-00004116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68</xdr:row>
      <xdr:rowOff>1371600</xdr:rowOff>
    </xdr:from>
    <xdr:ext cx="381000" cy="228600"/>
    <xdr:sp macro="" textlink="">
      <xdr:nvSpPr>
        <xdr:cNvPr id="5698" name="Check Box 127" hidden="1">
          <a:extLst>
            <a:ext uri="{FF2B5EF4-FFF2-40B4-BE49-F238E27FC236}">
              <a16:creationId xmlns:a16="http://schemas.microsoft.com/office/drawing/2014/main" id="{00000000-0008-0000-0000-000042160000}"/>
            </a:ext>
          </a:extLst>
        </xdr:cNvPr>
        <xdr:cNvSpPr/>
      </xdr:nvSpPr>
      <xdr:spPr bwMode="auto">
        <a:xfrm>
          <a:off x="19973925" y="2307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55</xdr:row>
          <xdr:rowOff>19050</xdr:rowOff>
        </xdr:from>
        <xdr:to>
          <xdr:col>9</xdr:col>
          <xdr:colOff>571500</xdr:colOff>
          <xdr:row>55</xdr:row>
          <xdr:rowOff>266700</xdr:rowOff>
        </xdr:to>
        <xdr:sp macro="" textlink="">
          <xdr:nvSpPr>
            <xdr:cNvPr id="5605" name="Check Box 1509" hidden="1">
              <a:extLst>
                <a:ext uri="{63B3BB69-23CF-44E3-9099-C40C66FF867C}">
                  <a14:compatExt spid="_x0000_s5605"/>
                </a:ext>
                <a:ext uri="{FF2B5EF4-FFF2-40B4-BE49-F238E27FC236}">
                  <a16:creationId xmlns:a16="http://schemas.microsoft.com/office/drawing/2014/main" id="{00000000-0008-0000-0000-0000E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55</xdr:row>
      <xdr:rowOff>1371600</xdr:rowOff>
    </xdr:from>
    <xdr:ext cx="381000" cy="381000"/>
    <xdr:sp macro="" textlink="">
      <xdr:nvSpPr>
        <xdr:cNvPr id="5700" name="Check Box 28" hidden="1">
          <a:extLst>
            <a:ext uri="{FF2B5EF4-FFF2-40B4-BE49-F238E27FC236}">
              <a16:creationId xmlns:a16="http://schemas.microsoft.com/office/drawing/2014/main" id="{00000000-0008-0000-0000-000044160000}"/>
            </a:ext>
          </a:extLst>
        </xdr:cNvPr>
        <xdr:cNvSpPr/>
      </xdr:nvSpPr>
      <xdr:spPr bwMode="auto">
        <a:xfrm>
          <a:off x="1997392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56</xdr:row>
          <xdr:rowOff>19050</xdr:rowOff>
        </xdr:from>
        <xdr:to>
          <xdr:col>9</xdr:col>
          <xdr:colOff>571500</xdr:colOff>
          <xdr:row>56</xdr:row>
          <xdr:rowOff>266700</xdr:rowOff>
        </xdr:to>
        <xdr:sp macro="" textlink="">
          <xdr:nvSpPr>
            <xdr:cNvPr id="1226" name="Check Box 1510" hidden="1">
              <a:extLst>
                <a:ext uri="{63B3BB69-23CF-44E3-9099-C40C66FF867C}">
                  <a14:compatExt spid="_x0000_s560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5702" name="Check Box 28" hidden="1">
          <a:extLst>
            <a:ext uri="{FF2B5EF4-FFF2-40B4-BE49-F238E27FC236}">
              <a16:creationId xmlns:a16="http://schemas.microsoft.com/office/drawing/2014/main" id="{00000000-0008-0000-0000-00004616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571500</xdr:colOff>
          <xdr:row>57</xdr:row>
          <xdr:rowOff>266700</xdr:rowOff>
        </xdr:to>
        <xdr:sp macro="" textlink="">
          <xdr:nvSpPr>
            <xdr:cNvPr id="1228" name="Check Box 1511" hidden="1">
              <a:extLst>
                <a:ext uri="{63B3BB69-23CF-44E3-9099-C40C66FF867C}">
                  <a14:compatExt spid="_x0000_s5607"/>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5704" name="Check Box 28" hidden="1">
          <a:extLst>
            <a:ext uri="{FF2B5EF4-FFF2-40B4-BE49-F238E27FC236}">
              <a16:creationId xmlns:a16="http://schemas.microsoft.com/office/drawing/2014/main" id="{00000000-0008-0000-0000-00004816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571500</xdr:colOff>
          <xdr:row>58</xdr:row>
          <xdr:rowOff>266700</xdr:rowOff>
        </xdr:to>
        <xdr:sp macro="" textlink="">
          <xdr:nvSpPr>
            <xdr:cNvPr id="1234" name="Check Box 1512" hidden="1">
              <a:extLst>
                <a:ext uri="{63B3BB69-23CF-44E3-9099-C40C66FF867C}">
                  <a14:compatExt spid="_x0000_s5608"/>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381000"/>
    <xdr:sp macro="" textlink="">
      <xdr:nvSpPr>
        <xdr:cNvPr id="5706" name="Check Box 28" hidden="1">
          <a:extLst>
            <a:ext uri="{FF2B5EF4-FFF2-40B4-BE49-F238E27FC236}">
              <a16:creationId xmlns:a16="http://schemas.microsoft.com/office/drawing/2014/main" id="{00000000-0008-0000-0000-00004A160000}"/>
            </a:ext>
          </a:extLst>
        </xdr:cNvPr>
        <xdr:cNvSpPr/>
      </xdr:nvSpPr>
      <xdr:spPr bwMode="auto">
        <a:xfrm>
          <a:off x="1997392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571500</xdr:colOff>
          <xdr:row>59</xdr:row>
          <xdr:rowOff>266700</xdr:rowOff>
        </xdr:to>
        <xdr:sp macro="" textlink="">
          <xdr:nvSpPr>
            <xdr:cNvPr id="1241" name="Check Box 1513" hidden="1">
              <a:extLst>
                <a:ext uri="{63B3BB69-23CF-44E3-9099-C40C66FF867C}">
                  <a14:compatExt spid="_x0000_s5609"/>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59</xdr:row>
      <xdr:rowOff>1371600</xdr:rowOff>
    </xdr:from>
    <xdr:ext cx="381000" cy="381000"/>
    <xdr:sp macro="" textlink="">
      <xdr:nvSpPr>
        <xdr:cNvPr id="5708" name="Check Box 28" hidden="1">
          <a:extLst>
            <a:ext uri="{FF2B5EF4-FFF2-40B4-BE49-F238E27FC236}">
              <a16:creationId xmlns:a16="http://schemas.microsoft.com/office/drawing/2014/main" id="{00000000-0008-0000-0000-00004C160000}"/>
            </a:ext>
          </a:extLst>
        </xdr:cNvPr>
        <xdr:cNvSpPr/>
      </xdr:nvSpPr>
      <xdr:spPr bwMode="auto">
        <a:xfrm>
          <a:off x="19973925" y="19650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60</xdr:row>
          <xdr:rowOff>19050</xdr:rowOff>
        </xdr:from>
        <xdr:to>
          <xdr:col>9</xdr:col>
          <xdr:colOff>571500</xdr:colOff>
          <xdr:row>60</xdr:row>
          <xdr:rowOff>266700</xdr:rowOff>
        </xdr:to>
        <xdr:sp macro="" textlink="">
          <xdr:nvSpPr>
            <xdr:cNvPr id="1246" name="Check Box 1514" hidden="1">
              <a:extLst>
                <a:ext uri="{63B3BB69-23CF-44E3-9099-C40C66FF867C}">
                  <a14:compatExt spid="_x0000_s5610"/>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60</xdr:row>
      <xdr:rowOff>1371600</xdr:rowOff>
    </xdr:from>
    <xdr:ext cx="381000" cy="381000"/>
    <xdr:sp macro="" textlink="">
      <xdr:nvSpPr>
        <xdr:cNvPr id="5710" name="Check Box 28" hidden="1">
          <a:extLst>
            <a:ext uri="{FF2B5EF4-FFF2-40B4-BE49-F238E27FC236}">
              <a16:creationId xmlns:a16="http://schemas.microsoft.com/office/drawing/2014/main" id="{00000000-0008-0000-0000-00004E160000}"/>
            </a:ext>
          </a:extLst>
        </xdr:cNvPr>
        <xdr:cNvSpPr/>
      </xdr:nvSpPr>
      <xdr:spPr bwMode="auto">
        <a:xfrm>
          <a:off x="19973925" y="20031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61</xdr:row>
          <xdr:rowOff>19050</xdr:rowOff>
        </xdr:from>
        <xdr:to>
          <xdr:col>9</xdr:col>
          <xdr:colOff>571500</xdr:colOff>
          <xdr:row>61</xdr:row>
          <xdr:rowOff>266700</xdr:rowOff>
        </xdr:to>
        <xdr:sp macro="" textlink="">
          <xdr:nvSpPr>
            <xdr:cNvPr id="1248" name="Check Box 1515" hidden="1">
              <a:extLst>
                <a:ext uri="{63B3BB69-23CF-44E3-9099-C40C66FF867C}">
                  <a14:compatExt spid="_x0000_s5611"/>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61</xdr:row>
      <xdr:rowOff>1371600</xdr:rowOff>
    </xdr:from>
    <xdr:ext cx="381000" cy="381000"/>
    <xdr:sp macro="" textlink="">
      <xdr:nvSpPr>
        <xdr:cNvPr id="5712" name="Check Box 28" hidden="1">
          <a:extLst>
            <a:ext uri="{FF2B5EF4-FFF2-40B4-BE49-F238E27FC236}">
              <a16:creationId xmlns:a16="http://schemas.microsoft.com/office/drawing/2014/main" id="{00000000-0008-0000-0000-000050160000}"/>
            </a:ext>
          </a:extLst>
        </xdr:cNvPr>
        <xdr:cNvSpPr/>
      </xdr:nvSpPr>
      <xdr:spPr bwMode="auto">
        <a:xfrm>
          <a:off x="19973925" y="20412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62</xdr:row>
          <xdr:rowOff>19050</xdr:rowOff>
        </xdr:from>
        <xdr:to>
          <xdr:col>9</xdr:col>
          <xdr:colOff>571500</xdr:colOff>
          <xdr:row>62</xdr:row>
          <xdr:rowOff>266700</xdr:rowOff>
        </xdr:to>
        <xdr:sp macro="" textlink="">
          <xdr:nvSpPr>
            <xdr:cNvPr id="1342" name="Check Box 1516" hidden="1">
              <a:extLst>
                <a:ext uri="{63B3BB69-23CF-44E3-9099-C40C66FF867C}">
                  <a14:compatExt spid="_x0000_s561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62</xdr:row>
      <xdr:rowOff>1371600</xdr:rowOff>
    </xdr:from>
    <xdr:ext cx="381000" cy="381000"/>
    <xdr:sp macro="" textlink="">
      <xdr:nvSpPr>
        <xdr:cNvPr id="5714" name="Check Box 28" hidden="1">
          <a:extLst>
            <a:ext uri="{FF2B5EF4-FFF2-40B4-BE49-F238E27FC236}">
              <a16:creationId xmlns:a16="http://schemas.microsoft.com/office/drawing/2014/main" id="{00000000-0008-0000-0000-000052160000}"/>
            </a:ext>
          </a:extLst>
        </xdr:cNvPr>
        <xdr:cNvSpPr/>
      </xdr:nvSpPr>
      <xdr:spPr bwMode="auto">
        <a:xfrm>
          <a:off x="19973925" y="2079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63</xdr:row>
          <xdr:rowOff>19050</xdr:rowOff>
        </xdr:from>
        <xdr:to>
          <xdr:col>9</xdr:col>
          <xdr:colOff>571500</xdr:colOff>
          <xdr:row>63</xdr:row>
          <xdr:rowOff>266700</xdr:rowOff>
        </xdr:to>
        <xdr:sp macro="" textlink="">
          <xdr:nvSpPr>
            <xdr:cNvPr id="1344" name="Check Box 1517" hidden="1">
              <a:extLst>
                <a:ext uri="{63B3BB69-23CF-44E3-9099-C40C66FF867C}">
                  <a14:compatExt spid="_x0000_s5613"/>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63</xdr:row>
      <xdr:rowOff>1371600</xdr:rowOff>
    </xdr:from>
    <xdr:ext cx="381000" cy="381000"/>
    <xdr:sp macro="" textlink="">
      <xdr:nvSpPr>
        <xdr:cNvPr id="5716" name="Check Box 28" hidden="1">
          <a:extLst>
            <a:ext uri="{FF2B5EF4-FFF2-40B4-BE49-F238E27FC236}">
              <a16:creationId xmlns:a16="http://schemas.microsoft.com/office/drawing/2014/main" id="{00000000-0008-0000-0000-000054160000}"/>
            </a:ext>
          </a:extLst>
        </xdr:cNvPr>
        <xdr:cNvSpPr/>
      </xdr:nvSpPr>
      <xdr:spPr bwMode="auto">
        <a:xfrm>
          <a:off x="19973925" y="21174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64</xdr:row>
          <xdr:rowOff>19050</xdr:rowOff>
        </xdr:from>
        <xdr:to>
          <xdr:col>9</xdr:col>
          <xdr:colOff>571500</xdr:colOff>
          <xdr:row>64</xdr:row>
          <xdr:rowOff>266700</xdr:rowOff>
        </xdr:to>
        <xdr:sp macro="" textlink="">
          <xdr:nvSpPr>
            <xdr:cNvPr id="1346" name="Check Box 1518" hidden="1">
              <a:extLst>
                <a:ext uri="{63B3BB69-23CF-44E3-9099-C40C66FF867C}">
                  <a14:compatExt spid="_x0000_s5614"/>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64</xdr:row>
      <xdr:rowOff>1371600</xdr:rowOff>
    </xdr:from>
    <xdr:ext cx="381000" cy="381000"/>
    <xdr:sp macro="" textlink="">
      <xdr:nvSpPr>
        <xdr:cNvPr id="5718" name="Check Box 28" hidden="1">
          <a:extLst>
            <a:ext uri="{FF2B5EF4-FFF2-40B4-BE49-F238E27FC236}">
              <a16:creationId xmlns:a16="http://schemas.microsoft.com/office/drawing/2014/main" id="{00000000-0008-0000-0000-000056160000}"/>
            </a:ext>
          </a:extLst>
        </xdr:cNvPr>
        <xdr:cNvSpPr/>
      </xdr:nvSpPr>
      <xdr:spPr bwMode="auto">
        <a:xfrm>
          <a:off x="19973925" y="2155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65</xdr:row>
          <xdr:rowOff>19050</xdr:rowOff>
        </xdr:from>
        <xdr:to>
          <xdr:col>9</xdr:col>
          <xdr:colOff>571500</xdr:colOff>
          <xdr:row>65</xdr:row>
          <xdr:rowOff>266700</xdr:rowOff>
        </xdr:to>
        <xdr:sp macro="" textlink="">
          <xdr:nvSpPr>
            <xdr:cNvPr id="1348" name="Check Box 1519" hidden="1">
              <a:extLst>
                <a:ext uri="{63B3BB69-23CF-44E3-9099-C40C66FF867C}">
                  <a14:compatExt spid="_x0000_s5615"/>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65</xdr:row>
      <xdr:rowOff>1371600</xdr:rowOff>
    </xdr:from>
    <xdr:ext cx="381000" cy="381000"/>
    <xdr:sp macro="" textlink="">
      <xdr:nvSpPr>
        <xdr:cNvPr id="5720" name="Check Box 28" hidden="1">
          <a:extLst>
            <a:ext uri="{FF2B5EF4-FFF2-40B4-BE49-F238E27FC236}">
              <a16:creationId xmlns:a16="http://schemas.microsoft.com/office/drawing/2014/main" id="{00000000-0008-0000-0000-000058160000}"/>
            </a:ext>
          </a:extLst>
        </xdr:cNvPr>
        <xdr:cNvSpPr/>
      </xdr:nvSpPr>
      <xdr:spPr bwMode="auto">
        <a:xfrm>
          <a:off x="19973925" y="2193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66</xdr:row>
          <xdr:rowOff>19050</xdr:rowOff>
        </xdr:from>
        <xdr:to>
          <xdr:col>9</xdr:col>
          <xdr:colOff>571500</xdr:colOff>
          <xdr:row>66</xdr:row>
          <xdr:rowOff>266700</xdr:rowOff>
        </xdr:to>
        <xdr:sp macro="" textlink="">
          <xdr:nvSpPr>
            <xdr:cNvPr id="1350" name="Check Box 1520" hidden="1">
              <a:extLst>
                <a:ext uri="{63B3BB69-23CF-44E3-9099-C40C66FF867C}">
                  <a14:compatExt spid="_x0000_s5616"/>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66</xdr:row>
      <xdr:rowOff>1371600</xdr:rowOff>
    </xdr:from>
    <xdr:ext cx="381000" cy="381000"/>
    <xdr:sp macro="" textlink="">
      <xdr:nvSpPr>
        <xdr:cNvPr id="5722" name="Check Box 28" hidden="1">
          <a:extLst>
            <a:ext uri="{FF2B5EF4-FFF2-40B4-BE49-F238E27FC236}">
              <a16:creationId xmlns:a16="http://schemas.microsoft.com/office/drawing/2014/main" id="{00000000-0008-0000-0000-00005A160000}"/>
            </a:ext>
          </a:extLst>
        </xdr:cNvPr>
        <xdr:cNvSpPr/>
      </xdr:nvSpPr>
      <xdr:spPr bwMode="auto">
        <a:xfrm>
          <a:off x="19973925" y="2231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67</xdr:row>
          <xdr:rowOff>19050</xdr:rowOff>
        </xdr:from>
        <xdr:to>
          <xdr:col>9</xdr:col>
          <xdr:colOff>571500</xdr:colOff>
          <xdr:row>67</xdr:row>
          <xdr:rowOff>266700</xdr:rowOff>
        </xdr:to>
        <xdr:sp macro="" textlink="">
          <xdr:nvSpPr>
            <xdr:cNvPr id="1352" name="Check Box 1521" hidden="1">
              <a:extLst>
                <a:ext uri="{63B3BB69-23CF-44E3-9099-C40C66FF867C}">
                  <a14:compatExt spid="_x0000_s5617"/>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67</xdr:row>
      <xdr:rowOff>1371600</xdr:rowOff>
    </xdr:from>
    <xdr:ext cx="381000" cy="381000"/>
    <xdr:sp macro="" textlink="">
      <xdr:nvSpPr>
        <xdr:cNvPr id="5724" name="Check Box 28" hidden="1">
          <a:extLst>
            <a:ext uri="{FF2B5EF4-FFF2-40B4-BE49-F238E27FC236}">
              <a16:creationId xmlns:a16="http://schemas.microsoft.com/office/drawing/2014/main" id="{00000000-0008-0000-0000-00005C160000}"/>
            </a:ext>
          </a:extLst>
        </xdr:cNvPr>
        <xdr:cNvSpPr/>
      </xdr:nvSpPr>
      <xdr:spPr bwMode="auto">
        <a:xfrm>
          <a:off x="19973925" y="2269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68</xdr:row>
          <xdr:rowOff>19050</xdr:rowOff>
        </xdr:from>
        <xdr:to>
          <xdr:col>9</xdr:col>
          <xdr:colOff>571500</xdr:colOff>
          <xdr:row>68</xdr:row>
          <xdr:rowOff>266700</xdr:rowOff>
        </xdr:to>
        <xdr:sp macro="" textlink="">
          <xdr:nvSpPr>
            <xdr:cNvPr id="1354" name="Check Box 1522" hidden="1">
              <a:extLst>
                <a:ext uri="{63B3BB69-23CF-44E3-9099-C40C66FF867C}">
                  <a14:compatExt spid="_x0000_s5618"/>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68</xdr:row>
      <xdr:rowOff>1371600</xdr:rowOff>
    </xdr:from>
    <xdr:ext cx="381000" cy="381000"/>
    <xdr:sp macro="" textlink="">
      <xdr:nvSpPr>
        <xdr:cNvPr id="5726" name="Check Box 28" hidden="1">
          <a:extLst>
            <a:ext uri="{FF2B5EF4-FFF2-40B4-BE49-F238E27FC236}">
              <a16:creationId xmlns:a16="http://schemas.microsoft.com/office/drawing/2014/main" id="{00000000-0008-0000-0000-00005E160000}"/>
            </a:ext>
          </a:extLst>
        </xdr:cNvPr>
        <xdr:cNvSpPr/>
      </xdr:nvSpPr>
      <xdr:spPr bwMode="auto">
        <a:xfrm>
          <a:off x="19973925" y="2307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69</xdr:row>
          <xdr:rowOff>19050</xdr:rowOff>
        </xdr:from>
        <xdr:to>
          <xdr:col>9</xdr:col>
          <xdr:colOff>571500</xdr:colOff>
          <xdr:row>69</xdr:row>
          <xdr:rowOff>266700</xdr:rowOff>
        </xdr:to>
        <xdr:sp macro="" textlink="">
          <xdr:nvSpPr>
            <xdr:cNvPr id="1356" name="Check Box 1523" hidden="1">
              <a:extLst>
                <a:ext uri="{63B3BB69-23CF-44E3-9099-C40C66FF867C}">
                  <a14:compatExt spid="_x0000_s5619"/>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55</xdr:row>
      <xdr:rowOff>1371600</xdr:rowOff>
    </xdr:from>
    <xdr:ext cx="381000" cy="381000"/>
    <xdr:sp macro="" textlink="">
      <xdr:nvSpPr>
        <xdr:cNvPr id="5728" name="Check Box 28" hidden="1">
          <a:extLst>
            <a:ext uri="{FF2B5EF4-FFF2-40B4-BE49-F238E27FC236}">
              <a16:creationId xmlns:a16="http://schemas.microsoft.com/office/drawing/2014/main" id="{00000000-0008-0000-0000-000060160000}"/>
            </a:ext>
          </a:extLst>
        </xdr:cNvPr>
        <xdr:cNvSpPr/>
      </xdr:nvSpPr>
      <xdr:spPr bwMode="auto">
        <a:xfrm>
          <a:off x="1997392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56</xdr:row>
          <xdr:rowOff>19050</xdr:rowOff>
        </xdr:from>
        <xdr:to>
          <xdr:col>9</xdr:col>
          <xdr:colOff>571500</xdr:colOff>
          <xdr:row>56</xdr:row>
          <xdr:rowOff>266700</xdr:rowOff>
        </xdr:to>
        <xdr:sp macro="" textlink="">
          <xdr:nvSpPr>
            <xdr:cNvPr id="1358" name="Check Box 1524" hidden="1">
              <a:extLst>
                <a:ext uri="{63B3BB69-23CF-44E3-9099-C40C66FF867C}">
                  <a14:compatExt spid="_x0000_s5620"/>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55</xdr:row>
      <xdr:rowOff>1371600</xdr:rowOff>
    </xdr:from>
    <xdr:ext cx="381000" cy="381000"/>
    <xdr:sp macro="" textlink="">
      <xdr:nvSpPr>
        <xdr:cNvPr id="5730" name="Check Box 28" hidden="1">
          <a:extLst>
            <a:ext uri="{FF2B5EF4-FFF2-40B4-BE49-F238E27FC236}">
              <a16:creationId xmlns:a16="http://schemas.microsoft.com/office/drawing/2014/main" id="{00000000-0008-0000-0000-000062160000}"/>
            </a:ext>
          </a:extLst>
        </xdr:cNvPr>
        <xdr:cNvSpPr/>
      </xdr:nvSpPr>
      <xdr:spPr bwMode="auto">
        <a:xfrm>
          <a:off x="1997392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5731" name="Check Box 36" hidden="1">
          <a:extLst>
            <a:ext uri="{FF2B5EF4-FFF2-40B4-BE49-F238E27FC236}">
              <a16:creationId xmlns:a16="http://schemas.microsoft.com/office/drawing/2014/main" id="{00000000-0008-0000-0000-000063160000}"/>
            </a:ext>
          </a:extLst>
        </xdr:cNvPr>
        <xdr:cNvSpPr/>
      </xdr:nvSpPr>
      <xdr:spPr bwMode="auto">
        <a:xfrm>
          <a:off x="1997392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5732" name="Check Box 28" hidden="1">
          <a:extLst>
            <a:ext uri="{FF2B5EF4-FFF2-40B4-BE49-F238E27FC236}">
              <a16:creationId xmlns:a16="http://schemas.microsoft.com/office/drawing/2014/main" id="{00000000-0008-0000-0000-00006416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571500</xdr:colOff>
          <xdr:row>57</xdr:row>
          <xdr:rowOff>266700</xdr:rowOff>
        </xdr:to>
        <xdr:sp macro="" textlink="">
          <xdr:nvSpPr>
            <xdr:cNvPr id="1360" name="Check Box 1525" hidden="1">
              <a:extLst>
                <a:ext uri="{63B3BB69-23CF-44E3-9099-C40C66FF867C}">
                  <a14:compatExt spid="_x0000_s5621"/>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5734" name="Check Box 28" hidden="1">
          <a:extLst>
            <a:ext uri="{FF2B5EF4-FFF2-40B4-BE49-F238E27FC236}">
              <a16:creationId xmlns:a16="http://schemas.microsoft.com/office/drawing/2014/main" id="{00000000-0008-0000-0000-00006616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571500</xdr:colOff>
          <xdr:row>57</xdr:row>
          <xdr:rowOff>266700</xdr:rowOff>
        </xdr:to>
        <xdr:sp macro="" textlink="">
          <xdr:nvSpPr>
            <xdr:cNvPr id="1362" name="Check Box 1526" hidden="1">
              <a:extLst>
                <a:ext uri="{63B3BB69-23CF-44E3-9099-C40C66FF867C}">
                  <a14:compatExt spid="_x0000_s562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228600"/>
    <xdr:sp macro="" textlink="">
      <xdr:nvSpPr>
        <xdr:cNvPr id="5736" name="Check Box 37" hidden="1">
          <a:extLst>
            <a:ext uri="{FF2B5EF4-FFF2-40B4-BE49-F238E27FC236}">
              <a16:creationId xmlns:a16="http://schemas.microsoft.com/office/drawing/2014/main" id="{00000000-0008-0000-0000-00006816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5737" name="Check Box 38" hidden="1">
          <a:extLst>
            <a:ext uri="{FF2B5EF4-FFF2-40B4-BE49-F238E27FC236}">
              <a16:creationId xmlns:a16="http://schemas.microsoft.com/office/drawing/2014/main" id="{00000000-0008-0000-0000-00006916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5738" name="Check Box 28" hidden="1">
          <a:extLst>
            <a:ext uri="{FF2B5EF4-FFF2-40B4-BE49-F238E27FC236}">
              <a16:creationId xmlns:a16="http://schemas.microsoft.com/office/drawing/2014/main" id="{00000000-0008-0000-0000-00006A16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5739" name="Check Box 28" hidden="1">
          <a:extLst>
            <a:ext uri="{FF2B5EF4-FFF2-40B4-BE49-F238E27FC236}">
              <a16:creationId xmlns:a16="http://schemas.microsoft.com/office/drawing/2014/main" id="{00000000-0008-0000-0000-00006B16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571500</xdr:colOff>
          <xdr:row>58</xdr:row>
          <xdr:rowOff>266700</xdr:rowOff>
        </xdr:to>
        <xdr:sp macro="" textlink="">
          <xdr:nvSpPr>
            <xdr:cNvPr id="1364" name="Check Box 1527" hidden="1">
              <a:extLst>
                <a:ext uri="{63B3BB69-23CF-44E3-9099-C40C66FF867C}">
                  <a14:compatExt spid="_x0000_s5623"/>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5741" name="Check Box 28" hidden="1">
          <a:extLst>
            <a:ext uri="{FF2B5EF4-FFF2-40B4-BE49-F238E27FC236}">
              <a16:creationId xmlns:a16="http://schemas.microsoft.com/office/drawing/2014/main" id="{00000000-0008-0000-0000-00006D16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5742" name="Check Box 28" hidden="1">
          <a:extLst>
            <a:ext uri="{FF2B5EF4-FFF2-40B4-BE49-F238E27FC236}">
              <a16:creationId xmlns:a16="http://schemas.microsoft.com/office/drawing/2014/main" id="{00000000-0008-0000-0000-00006E16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5743" name="Check Box 36" hidden="1">
          <a:extLst>
            <a:ext uri="{FF2B5EF4-FFF2-40B4-BE49-F238E27FC236}">
              <a16:creationId xmlns:a16="http://schemas.microsoft.com/office/drawing/2014/main" id="{00000000-0008-0000-0000-00006F16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5744" name="Check Box 28" hidden="1">
          <a:extLst>
            <a:ext uri="{FF2B5EF4-FFF2-40B4-BE49-F238E27FC236}">
              <a16:creationId xmlns:a16="http://schemas.microsoft.com/office/drawing/2014/main" id="{00000000-0008-0000-0000-00007016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571500</xdr:colOff>
          <xdr:row>58</xdr:row>
          <xdr:rowOff>266700</xdr:rowOff>
        </xdr:to>
        <xdr:sp macro="" textlink="">
          <xdr:nvSpPr>
            <xdr:cNvPr id="1366" name="Check Box 1528" hidden="1">
              <a:extLst>
                <a:ext uri="{63B3BB69-23CF-44E3-9099-C40C66FF867C}">
                  <a14:compatExt spid="_x0000_s5624"/>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5746" name="Check Box 28" hidden="1">
          <a:extLst>
            <a:ext uri="{FF2B5EF4-FFF2-40B4-BE49-F238E27FC236}">
              <a16:creationId xmlns:a16="http://schemas.microsoft.com/office/drawing/2014/main" id="{00000000-0008-0000-0000-00007216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571500</xdr:colOff>
          <xdr:row>58</xdr:row>
          <xdr:rowOff>266700</xdr:rowOff>
        </xdr:to>
        <xdr:sp macro="" textlink="">
          <xdr:nvSpPr>
            <xdr:cNvPr id="1368" name="Check Box 1529" hidden="1">
              <a:extLst>
                <a:ext uri="{63B3BB69-23CF-44E3-9099-C40C66FF867C}">
                  <a14:compatExt spid="_x0000_s5625"/>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228600"/>
    <xdr:sp macro="" textlink="">
      <xdr:nvSpPr>
        <xdr:cNvPr id="5748" name="Check Box 39" hidden="1">
          <a:extLst>
            <a:ext uri="{FF2B5EF4-FFF2-40B4-BE49-F238E27FC236}">
              <a16:creationId xmlns:a16="http://schemas.microsoft.com/office/drawing/2014/main" id="{00000000-0008-0000-0000-00007416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5749" name="Check Box 40" hidden="1">
          <a:extLst>
            <a:ext uri="{FF2B5EF4-FFF2-40B4-BE49-F238E27FC236}">
              <a16:creationId xmlns:a16="http://schemas.microsoft.com/office/drawing/2014/main" id="{00000000-0008-0000-0000-00007516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5750" name="Check Box 41" hidden="1">
          <a:extLst>
            <a:ext uri="{FF2B5EF4-FFF2-40B4-BE49-F238E27FC236}">
              <a16:creationId xmlns:a16="http://schemas.microsoft.com/office/drawing/2014/main" id="{00000000-0008-0000-0000-00007616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5751" name="Check Box 28" hidden="1">
          <a:extLst>
            <a:ext uri="{FF2B5EF4-FFF2-40B4-BE49-F238E27FC236}">
              <a16:creationId xmlns:a16="http://schemas.microsoft.com/office/drawing/2014/main" id="{00000000-0008-0000-0000-00007716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5752" name="Check Box 28" hidden="1">
          <a:extLst>
            <a:ext uri="{FF2B5EF4-FFF2-40B4-BE49-F238E27FC236}">
              <a16:creationId xmlns:a16="http://schemas.microsoft.com/office/drawing/2014/main" id="{00000000-0008-0000-0000-000078160000}"/>
            </a:ext>
          </a:extLst>
        </xdr:cNvPr>
        <xdr:cNvSpPr/>
      </xdr:nvSpPr>
      <xdr:spPr bwMode="auto">
        <a:xfrm>
          <a:off x="1997392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571500</xdr:colOff>
          <xdr:row>59</xdr:row>
          <xdr:rowOff>266700</xdr:rowOff>
        </xdr:to>
        <xdr:sp macro="" textlink="">
          <xdr:nvSpPr>
            <xdr:cNvPr id="1370" name="Check Box 1530" hidden="1">
              <a:extLst>
                <a:ext uri="{63B3BB69-23CF-44E3-9099-C40C66FF867C}">
                  <a14:compatExt spid="_x0000_s5626"/>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5754" name="Check Box 28" hidden="1">
          <a:extLst>
            <a:ext uri="{FF2B5EF4-FFF2-40B4-BE49-F238E27FC236}">
              <a16:creationId xmlns:a16="http://schemas.microsoft.com/office/drawing/2014/main" id="{00000000-0008-0000-0000-00007A16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5755" name="Check Box 28" hidden="1">
          <a:extLst>
            <a:ext uri="{FF2B5EF4-FFF2-40B4-BE49-F238E27FC236}">
              <a16:creationId xmlns:a16="http://schemas.microsoft.com/office/drawing/2014/main" id="{00000000-0008-0000-0000-00007B16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5756" name="Check Box 37" hidden="1">
          <a:extLst>
            <a:ext uri="{FF2B5EF4-FFF2-40B4-BE49-F238E27FC236}">
              <a16:creationId xmlns:a16="http://schemas.microsoft.com/office/drawing/2014/main" id="{00000000-0008-0000-0000-00007C16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5757" name="Check Box 38" hidden="1">
          <a:extLst>
            <a:ext uri="{FF2B5EF4-FFF2-40B4-BE49-F238E27FC236}">
              <a16:creationId xmlns:a16="http://schemas.microsoft.com/office/drawing/2014/main" id="{00000000-0008-0000-0000-00007D16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5758" name="Check Box 28" hidden="1">
          <a:extLst>
            <a:ext uri="{FF2B5EF4-FFF2-40B4-BE49-F238E27FC236}">
              <a16:creationId xmlns:a16="http://schemas.microsoft.com/office/drawing/2014/main" id="{00000000-0008-0000-0000-00007E16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5759" name="Check Box 28" hidden="1">
          <a:extLst>
            <a:ext uri="{FF2B5EF4-FFF2-40B4-BE49-F238E27FC236}">
              <a16:creationId xmlns:a16="http://schemas.microsoft.com/office/drawing/2014/main" id="{00000000-0008-0000-0000-00007F160000}"/>
            </a:ext>
          </a:extLst>
        </xdr:cNvPr>
        <xdr:cNvSpPr/>
      </xdr:nvSpPr>
      <xdr:spPr bwMode="auto">
        <a:xfrm>
          <a:off x="1997392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571500</xdr:colOff>
          <xdr:row>59</xdr:row>
          <xdr:rowOff>266700</xdr:rowOff>
        </xdr:to>
        <xdr:sp macro="" textlink="">
          <xdr:nvSpPr>
            <xdr:cNvPr id="1372" name="Check Box 1531" hidden="1">
              <a:extLst>
                <a:ext uri="{63B3BB69-23CF-44E3-9099-C40C66FF867C}">
                  <a14:compatExt spid="_x0000_s5627"/>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5761" name="Check Box 28" hidden="1">
          <a:extLst>
            <a:ext uri="{FF2B5EF4-FFF2-40B4-BE49-F238E27FC236}">
              <a16:creationId xmlns:a16="http://schemas.microsoft.com/office/drawing/2014/main" id="{00000000-0008-0000-0000-00008116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5762" name="Check Box 28" hidden="1">
          <a:extLst>
            <a:ext uri="{FF2B5EF4-FFF2-40B4-BE49-F238E27FC236}">
              <a16:creationId xmlns:a16="http://schemas.microsoft.com/office/drawing/2014/main" id="{00000000-0008-0000-0000-00008216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5763" name="Check Box 36" hidden="1">
          <a:extLst>
            <a:ext uri="{FF2B5EF4-FFF2-40B4-BE49-F238E27FC236}">
              <a16:creationId xmlns:a16="http://schemas.microsoft.com/office/drawing/2014/main" id="{00000000-0008-0000-0000-00008316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5764" name="Check Box 28" hidden="1">
          <a:extLst>
            <a:ext uri="{FF2B5EF4-FFF2-40B4-BE49-F238E27FC236}">
              <a16:creationId xmlns:a16="http://schemas.microsoft.com/office/drawing/2014/main" id="{00000000-0008-0000-0000-000084160000}"/>
            </a:ext>
          </a:extLst>
        </xdr:cNvPr>
        <xdr:cNvSpPr/>
      </xdr:nvSpPr>
      <xdr:spPr bwMode="auto">
        <a:xfrm>
          <a:off x="1997392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571500</xdr:colOff>
          <xdr:row>59</xdr:row>
          <xdr:rowOff>266700</xdr:rowOff>
        </xdr:to>
        <xdr:sp macro="" textlink="">
          <xdr:nvSpPr>
            <xdr:cNvPr id="1376" name="Check Box 1532" hidden="1">
              <a:extLst>
                <a:ext uri="{63B3BB69-23CF-44E3-9099-C40C66FF867C}">
                  <a14:compatExt spid="_x0000_s5628"/>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381000"/>
    <xdr:sp macro="" textlink="">
      <xdr:nvSpPr>
        <xdr:cNvPr id="5766" name="Check Box 28" hidden="1">
          <a:extLst>
            <a:ext uri="{FF2B5EF4-FFF2-40B4-BE49-F238E27FC236}">
              <a16:creationId xmlns:a16="http://schemas.microsoft.com/office/drawing/2014/main" id="{00000000-0008-0000-0000-000086160000}"/>
            </a:ext>
          </a:extLst>
        </xdr:cNvPr>
        <xdr:cNvSpPr/>
      </xdr:nvSpPr>
      <xdr:spPr bwMode="auto">
        <a:xfrm>
          <a:off x="1997392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571500</xdr:colOff>
          <xdr:row>59</xdr:row>
          <xdr:rowOff>266700</xdr:rowOff>
        </xdr:to>
        <xdr:sp macro="" textlink="">
          <xdr:nvSpPr>
            <xdr:cNvPr id="1378" name="Check Box 1533" hidden="1">
              <a:extLst>
                <a:ext uri="{63B3BB69-23CF-44E3-9099-C40C66FF867C}">
                  <a14:compatExt spid="_x0000_s5629"/>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54</xdr:row>
      <xdr:rowOff>1371600</xdr:rowOff>
    </xdr:from>
    <xdr:ext cx="381000" cy="381000"/>
    <xdr:sp macro="" textlink="">
      <xdr:nvSpPr>
        <xdr:cNvPr id="5768" name="Check Box 28" hidden="1">
          <a:extLst>
            <a:ext uri="{FF2B5EF4-FFF2-40B4-BE49-F238E27FC236}">
              <a16:creationId xmlns:a16="http://schemas.microsoft.com/office/drawing/2014/main" id="{00000000-0008-0000-0000-000088160000}"/>
            </a:ext>
          </a:extLst>
        </xdr:cNvPr>
        <xdr:cNvSpPr/>
      </xdr:nvSpPr>
      <xdr:spPr bwMode="auto">
        <a:xfrm>
          <a:off x="21069300" y="1774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55</xdr:row>
      <xdr:rowOff>1371600</xdr:rowOff>
    </xdr:from>
    <xdr:ext cx="381000" cy="228600"/>
    <xdr:sp macro="" textlink="">
      <xdr:nvSpPr>
        <xdr:cNvPr id="5769" name="Check Box 36" hidden="1">
          <a:extLst>
            <a:ext uri="{FF2B5EF4-FFF2-40B4-BE49-F238E27FC236}">
              <a16:creationId xmlns:a16="http://schemas.microsoft.com/office/drawing/2014/main" id="{00000000-0008-0000-0000-000089160000}"/>
            </a:ext>
          </a:extLst>
        </xdr:cNvPr>
        <xdr:cNvSpPr/>
      </xdr:nvSpPr>
      <xdr:spPr bwMode="auto">
        <a:xfrm>
          <a:off x="21069300" y="1812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5770" name="Check Box 37" hidden="1">
          <a:extLst>
            <a:ext uri="{FF2B5EF4-FFF2-40B4-BE49-F238E27FC236}">
              <a16:creationId xmlns:a16="http://schemas.microsoft.com/office/drawing/2014/main" id="{00000000-0008-0000-0000-00008A160000}"/>
            </a:ext>
          </a:extLst>
        </xdr:cNvPr>
        <xdr:cNvSpPr/>
      </xdr:nvSpPr>
      <xdr:spPr bwMode="auto">
        <a:xfrm>
          <a:off x="2106930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5771" name="Check Box 38" hidden="1">
          <a:extLst>
            <a:ext uri="{FF2B5EF4-FFF2-40B4-BE49-F238E27FC236}">
              <a16:creationId xmlns:a16="http://schemas.microsoft.com/office/drawing/2014/main" id="{00000000-0008-0000-0000-00008B160000}"/>
            </a:ext>
          </a:extLst>
        </xdr:cNvPr>
        <xdr:cNvSpPr/>
      </xdr:nvSpPr>
      <xdr:spPr bwMode="auto">
        <a:xfrm>
          <a:off x="2106930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5772" name="Check Box 39" hidden="1">
          <a:extLst>
            <a:ext uri="{FF2B5EF4-FFF2-40B4-BE49-F238E27FC236}">
              <a16:creationId xmlns:a16="http://schemas.microsoft.com/office/drawing/2014/main" id="{00000000-0008-0000-0000-00008C16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5773" name="Check Box 40" hidden="1">
          <a:extLst>
            <a:ext uri="{FF2B5EF4-FFF2-40B4-BE49-F238E27FC236}">
              <a16:creationId xmlns:a16="http://schemas.microsoft.com/office/drawing/2014/main" id="{00000000-0008-0000-0000-00008D16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5774" name="Check Box 41" hidden="1">
          <a:extLst>
            <a:ext uri="{FF2B5EF4-FFF2-40B4-BE49-F238E27FC236}">
              <a16:creationId xmlns:a16="http://schemas.microsoft.com/office/drawing/2014/main" id="{00000000-0008-0000-0000-00008E16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5775" name="Check Box 42" hidden="1">
          <a:extLst>
            <a:ext uri="{FF2B5EF4-FFF2-40B4-BE49-F238E27FC236}">
              <a16:creationId xmlns:a16="http://schemas.microsoft.com/office/drawing/2014/main" id="{00000000-0008-0000-0000-00008F16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5776" name="Check Box 43" hidden="1">
          <a:extLst>
            <a:ext uri="{FF2B5EF4-FFF2-40B4-BE49-F238E27FC236}">
              <a16:creationId xmlns:a16="http://schemas.microsoft.com/office/drawing/2014/main" id="{00000000-0008-0000-0000-00009016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5777" name="Check Box 44" hidden="1">
          <a:extLst>
            <a:ext uri="{FF2B5EF4-FFF2-40B4-BE49-F238E27FC236}">
              <a16:creationId xmlns:a16="http://schemas.microsoft.com/office/drawing/2014/main" id="{00000000-0008-0000-0000-00009116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5778" name="Check Box 45" hidden="1">
          <a:extLst>
            <a:ext uri="{FF2B5EF4-FFF2-40B4-BE49-F238E27FC236}">
              <a16:creationId xmlns:a16="http://schemas.microsoft.com/office/drawing/2014/main" id="{00000000-0008-0000-0000-00009216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5779" name="Check Box 46" hidden="1">
          <a:extLst>
            <a:ext uri="{FF2B5EF4-FFF2-40B4-BE49-F238E27FC236}">
              <a16:creationId xmlns:a16="http://schemas.microsoft.com/office/drawing/2014/main" id="{00000000-0008-0000-0000-000093160000}"/>
            </a:ext>
          </a:extLst>
        </xdr:cNvPr>
        <xdr:cNvSpPr/>
      </xdr:nvSpPr>
      <xdr:spPr bwMode="auto">
        <a:xfrm>
          <a:off x="2106930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5780" name="Check Box 47" hidden="1">
          <a:extLst>
            <a:ext uri="{FF2B5EF4-FFF2-40B4-BE49-F238E27FC236}">
              <a16:creationId xmlns:a16="http://schemas.microsoft.com/office/drawing/2014/main" id="{00000000-0008-0000-0000-000094160000}"/>
            </a:ext>
          </a:extLst>
        </xdr:cNvPr>
        <xdr:cNvSpPr/>
      </xdr:nvSpPr>
      <xdr:spPr bwMode="auto">
        <a:xfrm>
          <a:off x="2106930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5781" name="Check Box 48" hidden="1">
          <a:extLst>
            <a:ext uri="{FF2B5EF4-FFF2-40B4-BE49-F238E27FC236}">
              <a16:creationId xmlns:a16="http://schemas.microsoft.com/office/drawing/2014/main" id="{00000000-0008-0000-0000-000095160000}"/>
            </a:ext>
          </a:extLst>
        </xdr:cNvPr>
        <xdr:cNvSpPr/>
      </xdr:nvSpPr>
      <xdr:spPr bwMode="auto">
        <a:xfrm>
          <a:off x="2106930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5782" name="Check Box 49" hidden="1">
          <a:extLst>
            <a:ext uri="{FF2B5EF4-FFF2-40B4-BE49-F238E27FC236}">
              <a16:creationId xmlns:a16="http://schemas.microsoft.com/office/drawing/2014/main" id="{00000000-0008-0000-0000-000096160000}"/>
            </a:ext>
          </a:extLst>
        </xdr:cNvPr>
        <xdr:cNvSpPr/>
      </xdr:nvSpPr>
      <xdr:spPr bwMode="auto">
        <a:xfrm>
          <a:off x="2106930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5783" name="Check Box 50" hidden="1">
          <a:extLst>
            <a:ext uri="{FF2B5EF4-FFF2-40B4-BE49-F238E27FC236}">
              <a16:creationId xmlns:a16="http://schemas.microsoft.com/office/drawing/2014/main" id="{00000000-0008-0000-0000-000097160000}"/>
            </a:ext>
          </a:extLst>
        </xdr:cNvPr>
        <xdr:cNvSpPr/>
      </xdr:nvSpPr>
      <xdr:spPr bwMode="auto">
        <a:xfrm>
          <a:off x="2106930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5784" name="Check Box 51" hidden="1">
          <a:extLst>
            <a:ext uri="{FF2B5EF4-FFF2-40B4-BE49-F238E27FC236}">
              <a16:creationId xmlns:a16="http://schemas.microsoft.com/office/drawing/2014/main" id="{00000000-0008-0000-0000-00009816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5785" name="Check Box 52" hidden="1">
          <a:extLst>
            <a:ext uri="{FF2B5EF4-FFF2-40B4-BE49-F238E27FC236}">
              <a16:creationId xmlns:a16="http://schemas.microsoft.com/office/drawing/2014/main" id="{00000000-0008-0000-0000-00009916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5786" name="Check Box 53" hidden="1">
          <a:extLst>
            <a:ext uri="{FF2B5EF4-FFF2-40B4-BE49-F238E27FC236}">
              <a16:creationId xmlns:a16="http://schemas.microsoft.com/office/drawing/2014/main" id="{00000000-0008-0000-0000-00009A16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5787" name="Check Box 54" hidden="1">
          <a:extLst>
            <a:ext uri="{FF2B5EF4-FFF2-40B4-BE49-F238E27FC236}">
              <a16:creationId xmlns:a16="http://schemas.microsoft.com/office/drawing/2014/main" id="{00000000-0008-0000-0000-00009B16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5788" name="Check Box 55" hidden="1">
          <a:extLst>
            <a:ext uri="{FF2B5EF4-FFF2-40B4-BE49-F238E27FC236}">
              <a16:creationId xmlns:a16="http://schemas.microsoft.com/office/drawing/2014/main" id="{00000000-0008-0000-0000-00009C16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5789" name="Check Box 56" hidden="1">
          <a:extLst>
            <a:ext uri="{FF2B5EF4-FFF2-40B4-BE49-F238E27FC236}">
              <a16:creationId xmlns:a16="http://schemas.microsoft.com/office/drawing/2014/main" id="{00000000-0008-0000-0000-00009D16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5790" name="Check Box 57" hidden="1">
          <a:extLst>
            <a:ext uri="{FF2B5EF4-FFF2-40B4-BE49-F238E27FC236}">
              <a16:creationId xmlns:a16="http://schemas.microsoft.com/office/drawing/2014/main" id="{00000000-0008-0000-0000-00009E16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5791" name="Check Box 58" hidden="1">
          <a:extLst>
            <a:ext uri="{FF2B5EF4-FFF2-40B4-BE49-F238E27FC236}">
              <a16:creationId xmlns:a16="http://schemas.microsoft.com/office/drawing/2014/main" id="{00000000-0008-0000-0000-00009F16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5792" name="Check Box 59" hidden="1">
          <a:extLst>
            <a:ext uri="{FF2B5EF4-FFF2-40B4-BE49-F238E27FC236}">
              <a16:creationId xmlns:a16="http://schemas.microsoft.com/office/drawing/2014/main" id="{00000000-0008-0000-0000-0000A016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5793" name="Check Box 60" hidden="1">
          <a:extLst>
            <a:ext uri="{FF2B5EF4-FFF2-40B4-BE49-F238E27FC236}">
              <a16:creationId xmlns:a16="http://schemas.microsoft.com/office/drawing/2014/main" id="{00000000-0008-0000-0000-0000A116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5794" name="Check Box 61" hidden="1">
          <a:extLst>
            <a:ext uri="{FF2B5EF4-FFF2-40B4-BE49-F238E27FC236}">
              <a16:creationId xmlns:a16="http://schemas.microsoft.com/office/drawing/2014/main" id="{00000000-0008-0000-0000-0000A216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5795" name="Check Box 62" hidden="1">
          <a:extLst>
            <a:ext uri="{FF2B5EF4-FFF2-40B4-BE49-F238E27FC236}">
              <a16:creationId xmlns:a16="http://schemas.microsoft.com/office/drawing/2014/main" id="{00000000-0008-0000-0000-0000A316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5796" name="Check Box 63" hidden="1">
          <a:extLst>
            <a:ext uri="{FF2B5EF4-FFF2-40B4-BE49-F238E27FC236}">
              <a16:creationId xmlns:a16="http://schemas.microsoft.com/office/drawing/2014/main" id="{00000000-0008-0000-0000-0000A416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5797" name="Check Box 64" hidden="1">
          <a:extLst>
            <a:ext uri="{FF2B5EF4-FFF2-40B4-BE49-F238E27FC236}">
              <a16:creationId xmlns:a16="http://schemas.microsoft.com/office/drawing/2014/main" id="{00000000-0008-0000-0000-0000A516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5798" name="Check Box 65" hidden="1">
          <a:extLst>
            <a:ext uri="{FF2B5EF4-FFF2-40B4-BE49-F238E27FC236}">
              <a16:creationId xmlns:a16="http://schemas.microsoft.com/office/drawing/2014/main" id="{00000000-0008-0000-0000-0000A616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5799" name="Check Box 66" hidden="1">
          <a:extLst>
            <a:ext uri="{FF2B5EF4-FFF2-40B4-BE49-F238E27FC236}">
              <a16:creationId xmlns:a16="http://schemas.microsoft.com/office/drawing/2014/main" id="{00000000-0008-0000-0000-0000A716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5800" name="Check Box 67" hidden="1">
          <a:extLst>
            <a:ext uri="{FF2B5EF4-FFF2-40B4-BE49-F238E27FC236}">
              <a16:creationId xmlns:a16="http://schemas.microsoft.com/office/drawing/2014/main" id="{00000000-0008-0000-0000-0000A816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5801" name="Check Box 68" hidden="1">
          <a:extLst>
            <a:ext uri="{FF2B5EF4-FFF2-40B4-BE49-F238E27FC236}">
              <a16:creationId xmlns:a16="http://schemas.microsoft.com/office/drawing/2014/main" id="{00000000-0008-0000-0000-0000A916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5802" name="Check Box 69" hidden="1">
          <a:extLst>
            <a:ext uri="{FF2B5EF4-FFF2-40B4-BE49-F238E27FC236}">
              <a16:creationId xmlns:a16="http://schemas.microsoft.com/office/drawing/2014/main" id="{00000000-0008-0000-0000-0000AA16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5803" name="Check Box 70" hidden="1">
          <a:extLst>
            <a:ext uri="{FF2B5EF4-FFF2-40B4-BE49-F238E27FC236}">
              <a16:creationId xmlns:a16="http://schemas.microsoft.com/office/drawing/2014/main" id="{00000000-0008-0000-0000-0000AB16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5804" name="Check Box 71" hidden="1">
          <a:extLst>
            <a:ext uri="{FF2B5EF4-FFF2-40B4-BE49-F238E27FC236}">
              <a16:creationId xmlns:a16="http://schemas.microsoft.com/office/drawing/2014/main" id="{00000000-0008-0000-0000-0000AC16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5805" name="Check Box 72" hidden="1">
          <a:extLst>
            <a:ext uri="{FF2B5EF4-FFF2-40B4-BE49-F238E27FC236}">
              <a16:creationId xmlns:a16="http://schemas.microsoft.com/office/drawing/2014/main" id="{00000000-0008-0000-0000-0000AD16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5806" name="Check Box 73" hidden="1">
          <a:extLst>
            <a:ext uri="{FF2B5EF4-FFF2-40B4-BE49-F238E27FC236}">
              <a16:creationId xmlns:a16="http://schemas.microsoft.com/office/drawing/2014/main" id="{00000000-0008-0000-0000-0000AE16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5807" name="Check Box 74" hidden="1">
          <a:extLst>
            <a:ext uri="{FF2B5EF4-FFF2-40B4-BE49-F238E27FC236}">
              <a16:creationId xmlns:a16="http://schemas.microsoft.com/office/drawing/2014/main" id="{00000000-0008-0000-0000-0000AF16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5808" name="Check Box 75" hidden="1">
          <a:extLst>
            <a:ext uri="{FF2B5EF4-FFF2-40B4-BE49-F238E27FC236}">
              <a16:creationId xmlns:a16="http://schemas.microsoft.com/office/drawing/2014/main" id="{00000000-0008-0000-0000-0000B016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5809" name="Check Box 76" hidden="1">
          <a:extLst>
            <a:ext uri="{FF2B5EF4-FFF2-40B4-BE49-F238E27FC236}">
              <a16:creationId xmlns:a16="http://schemas.microsoft.com/office/drawing/2014/main" id="{00000000-0008-0000-0000-0000B116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5810" name="Check Box 77" hidden="1">
          <a:extLst>
            <a:ext uri="{FF2B5EF4-FFF2-40B4-BE49-F238E27FC236}">
              <a16:creationId xmlns:a16="http://schemas.microsoft.com/office/drawing/2014/main" id="{00000000-0008-0000-0000-0000B216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5811" name="Check Box 78" hidden="1">
          <a:extLst>
            <a:ext uri="{FF2B5EF4-FFF2-40B4-BE49-F238E27FC236}">
              <a16:creationId xmlns:a16="http://schemas.microsoft.com/office/drawing/2014/main" id="{00000000-0008-0000-0000-0000B316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5812" name="Check Box 79" hidden="1">
          <a:extLst>
            <a:ext uri="{FF2B5EF4-FFF2-40B4-BE49-F238E27FC236}">
              <a16:creationId xmlns:a16="http://schemas.microsoft.com/office/drawing/2014/main" id="{00000000-0008-0000-0000-0000B416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5813" name="Check Box 80" hidden="1">
          <a:extLst>
            <a:ext uri="{FF2B5EF4-FFF2-40B4-BE49-F238E27FC236}">
              <a16:creationId xmlns:a16="http://schemas.microsoft.com/office/drawing/2014/main" id="{00000000-0008-0000-0000-0000B516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5814" name="Check Box 81" hidden="1">
          <a:extLst>
            <a:ext uri="{FF2B5EF4-FFF2-40B4-BE49-F238E27FC236}">
              <a16:creationId xmlns:a16="http://schemas.microsoft.com/office/drawing/2014/main" id="{00000000-0008-0000-0000-0000B616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5815" name="Check Box 82" hidden="1">
          <a:extLst>
            <a:ext uri="{FF2B5EF4-FFF2-40B4-BE49-F238E27FC236}">
              <a16:creationId xmlns:a16="http://schemas.microsoft.com/office/drawing/2014/main" id="{00000000-0008-0000-0000-0000B716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5816" name="Check Box 83" hidden="1">
          <a:extLst>
            <a:ext uri="{FF2B5EF4-FFF2-40B4-BE49-F238E27FC236}">
              <a16:creationId xmlns:a16="http://schemas.microsoft.com/office/drawing/2014/main" id="{00000000-0008-0000-0000-0000B816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5817" name="Check Box 84" hidden="1">
          <a:extLst>
            <a:ext uri="{FF2B5EF4-FFF2-40B4-BE49-F238E27FC236}">
              <a16:creationId xmlns:a16="http://schemas.microsoft.com/office/drawing/2014/main" id="{00000000-0008-0000-0000-0000B916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5818" name="Check Box 85" hidden="1">
          <a:extLst>
            <a:ext uri="{FF2B5EF4-FFF2-40B4-BE49-F238E27FC236}">
              <a16:creationId xmlns:a16="http://schemas.microsoft.com/office/drawing/2014/main" id="{00000000-0008-0000-0000-0000BA16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5819" name="Check Box 86" hidden="1">
          <a:extLst>
            <a:ext uri="{FF2B5EF4-FFF2-40B4-BE49-F238E27FC236}">
              <a16:creationId xmlns:a16="http://schemas.microsoft.com/office/drawing/2014/main" id="{00000000-0008-0000-0000-0000BB16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5820" name="Check Box 87" hidden="1">
          <a:extLst>
            <a:ext uri="{FF2B5EF4-FFF2-40B4-BE49-F238E27FC236}">
              <a16:creationId xmlns:a16="http://schemas.microsoft.com/office/drawing/2014/main" id="{00000000-0008-0000-0000-0000BC16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5821" name="Check Box 88" hidden="1">
          <a:extLst>
            <a:ext uri="{FF2B5EF4-FFF2-40B4-BE49-F238E27FC236}">
              <a16:creationId xmlns:a16="http://schemas.microsoft.com/office/drawing/2014/main" id="{00000000-0008-0000-0000-0000BD16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5822" name="Check Box 89" hidden="1">
          <a:extLst>
            <a:ext uri="{FF2B5EF4-FFF2-40B4-BE49-F238E27FC236}">
              <a16:creationId xmlns:a16="http://schemas.microsoft.com/office/drawing/2014/main" id="{00000000-0008-0000-0000-0000BE16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5823" name="Check Box 90" hidden="1">
          <a:extLst>
            <a:ext uri="{FF2B5EF4-FFF2-40B4-BE49-F238E27FC236}">
              <a16:creationId xmlns:a16="http://schemas.microsoft.com/office/drawing/2014/main" id="{00000000-0008-0000-0000-0000BF16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5824" name="Check Box 91" hidden="1">
          <a:extLst>
            <a:ext uri="{FF2B5EF4-FFF2-40B4-BE49-F238E27FC236}">
              <a16:creationId xmlns:a16="http://schemas.microsoft.com/office/drawing/2014/main" id="{00000000-0008-0000-0000-0000C016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5825" name="Check Box 92" hidden="1">
          <a:extLst>
            <a:ext uri="{FF2B5EF4-FFF2-40B4-BE49-F238E27FC236}">
              <a16:creationId xmlns:a16="http://schemas.microsoft.com/office/drawing/2014/main" id="{00000000-0008-0000-0000-0000C116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5826" name="Check Box 93" hidden="1">
          <a:extLst>
            <a:ext uri="{FF2B5EF4-FFF2-40B4-BE49-F238E27FC236}">
              <a16:creationId xmlns:a16="http://schemas.microsoft.com/office/drawing/2014/main" id="{00000000-0008-0000-0000-0000C216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5827" name="Check Box 94" hidden="1">
          <a:extLst>
            <a:ext uri="{FF2B5EF4-FFF2-40B4-BE49-F238E27FC236}">
              <a16:creationId xmlns:a16="http://schemas.microsoft.com/office/drawing/2014/main" id="{00000000-0008-0000-0000-0000C316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5828" name="Check Box 95" hidden="1">
          <a:extLst>
            <a:ext uri="{FF2B5EF4-FFF2-40B4-BE49-F238E27FC236}">
              <a16:creationId xmlns:a16="http://schemas.microsoft.com/office/drawing/2014/main" id="{00000000-0008-0000-0000-0000C416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5829" name="Check Box 96" hidden="1">
          <a:extLst>
            <a:ext uri="{FF2B5EF4-FFF2-40B4-BE49-F238E27FC236}">
              <a16:creationId xmlns:a16="http://schemas.microsoft.com/office/drawing/2014/main" id="{00000000-0008-0000-0000-0000C516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5830" name="Check Box 97" hidden="1">
          <a:extLst>
            <a:ext uri="{FF2B5EF4-FFF2-40B4-BE49-F238E27FC236}">
              <a16:creationId xmlns:a16="http://schemas.microsoft.com/office/drawing/2014/main" id="{00000000-0008-0000-0000-0000C616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5831" name="Check Box 98" hidden="1">
          <a:extLst>
            <a:ext uri="{FF2B5EF4-FFF2-40B4-BE49-F238E27FC236}">
              <a16:creationId xmlns:a16="http://schemas.microsoft.com/office/drawing/2014/main" id="{00000000-0008-0000-0000-0000C716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5832" name="Check Box 99" hidden="1">
          <a:extLst>
            <a:ext uri="{FF2B5EF4-FFF2-40B4-BE49-F238E27FC236}">
              <a16:creationId xmlns:a16="http://schemas.microsoft.com/office/drawing/2014/main" id="{00000000-0008-0000-0000-0000C816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5833" name="Check Box 100" hidden="1">
          <a:extLst>
            <a:ext uri="{FF2B5EF4-FFF2-40B4-BE49-F238E27FC236}">
              <a16:creationId xmlns:a16="http://schemas.microsoft.com/office/drawing/2014/main" id="{00000000-0008-0000-0000-0000C916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5834" name="Check Box 101" hidden="1">
          <a:extLst>
            <a:ext uri="{FF2B5EF4-FFF2-40B4-BE49-F238E27FC236}">
              <a16:creationId xmlns:a16="http://schemas.microsoft.com/office/drawing/2014/main" id="{00000000-0008-0000-0000-0000CA16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5835" name="Check Box 102" hidden="1">
          <a:extLst>
            <a:ext uri="{FF2B5EF4-FFF2-40B4-BE49-F238E27FC236}">
              <a16:creationId xmlns:a16="http://schemas.microsoft.com/office/drawing/2014/main" id="{00000000-0008-0000-0000-0000CB16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5836" name="Check Box 103" hidden="1">
          <a:extLst>
            <a:ext uri="{FF2B5EF4-FFF2-40B4-BE49-F238E27FC236}">
              <a16:creationId xmlns:a16="http://schemas.microsoft.com/office/drawing/2014/main" id="{00000000-0008-0000-0000-0000CC16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5837" name="Check Box 104" hidden="1">
          <a:extLst>
            <a:ext uri="{FF2B5EF4-FFF2-40B4-BE49-F238E27FC236}">
              <a16:creationId xmlns:a16="http://schemas.microsoft.com/office/drawing/2014/main" id="{00000000-0008-0000-0000-0000CD16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5838" name="Check Box 105" hidden="1">
          <a:extLst>
            <a:ext uri="{FF2B5EF4-FFF2-40B4-BE49-F238E27FC236}">
              <a16:creationId xmlns:a16="http://schemas.microsoft.com/office/drawing/2014/main" id="{00000000-0008-0000-0000-0000CE16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5839" name="Check Box 106" hidden="1">
          <a:extLst>
            <a:ext uri="{FF2B5EF4-FFF2-40B4-BE49-F238E27FC236}">
              <a16:creationId xmlns:a16="http://schemas.microsoft.com/office/drawing/2014/main" id="{00000000-0008-0000-0000-0000CF16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5840" name="Check Box 107" hidden="1">
          <a:extLst>
            <a:ext uri="{FF2B5EF4-FFF2-40B4-BE49-F238E27FC236}">
              <a16:creationId xmlns:a16="http://schemas.microsoft.com/office/drawing/2014/main" id="{00000000-0008-0000-0000-0000D016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5841" name="Check Box 108" hidden="1">
          <a:extLst>
            <a:ext uri="{FF2B5EF4-FFF2-40B4-BE49-F238E27FC236}">
              <a16:creationId xmlns:a16="http://schemas.microsoft.com/office/drawing/2014/main" id="{00000000-0008-0000-0000-0000D116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5842" name="Check Box 109" hidden="1">
          <a:extLst>
            <a:ext uri="{FF2B5EF4-FFF2-40B4-BE49-F238E27FC236}">
              <a16:creationId xmlns:a16="http://schemas.microsoft.com/office/drawing/2014/main" id="{00000000-0008-0000-0000-0000D216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5843" name="Check Box 110" hidden="1">
          <a:extLst>
            <a:ext uri="{FF2B5EF4-FFF2-40B4-BE49-F238E27FC236}">
              <a16:creationId xmlns:a16="http://schemas.microsoft.com/office/drawing/2014/main" id="{00000000-0008-0000-0000-0000D316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5844" name="Check Box 111" hidden="1">
          <a:extLst>
            <a:ext uri="{FF2B5EF4-FFF2-40B4-BE49-F238E27FC236}">
              <a16:creationId xmlns:a16="http://schemas.microsoft.com/office/drawing/2014/main" id="{00000000-0008-0000-0000-0000D416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5845" name="Check Box 112" hidden="1">
          <a:extLst>
            <a:ext uri="{FF2B5EF4-FFF2-40B4-BE49-F238E27FC236}">
              <a16:creationId xmlns:a16="http://schemas.microsoft.com/office/drawing/2014/main" id="{00000000-0008-0000-0000-0000D516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5846" name="Check Box 113" hidden="1">
          <a:extLst>
            <a:ext uri="{FF2B5EF4-FFF2-40B4-BE49-F238E27FC236}">
              <a16:creationId xmlns:a16="http://schemas.microsoft.com/office/drawing/2014/main" id="{00000000-0008-0000-0000-0000D616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5847" name="Check Box 114" hidden="1">
          <a:extLst>
            <a:ext uri="{FF2B5EF4-FFF2-40B4-BE49-F238E27FC236}">
              <a16:creationId xmlns:a16="http://schemas.microsoft.com/office/drawing/2014/main" id="{00000000-0008-0000-0000-0000D716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5848" name="Check Box 115" hidden="1">
          <a:extLst>
            <a:ext uri="{FF2B5EF4-FFF2-40B4-BE49-F238E27FC236}">
              <a16:creationId xmlns:a16="http://schemas.microsoft.com/office/drawing/2014/main" id="{00000000-0008-0000-0000-0000D816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5849" name="Check Box 116" hidden="1">
          <a:extLst>
            <a:ext uri="{FF2B5EF4-FFF2-40B4-BE49-F238E27FC236}">
              <a16:creationId xmlns:a16="http://schemas.microsoft.com/office/drawing/2014/main" id="{00000000-0008-0000-0000-0000D916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5850" name="Check Box 117" hidden="1">
          <a:extLst>
            <a:ext uri="{FF2B5EF4-FFF2-40B4-BE49-F238E27FC236}">
              <a16:creationId xmlns:a16="http://schemas.microsoft.com/office/drawing/2014/main" id="{00000000-0008-0000-0000-0000DA16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5851" name="Check Box 118" hidden="1">
          <a:extLst>
            <a:ext uri="{FF2B5EF4-FFF2-40B4-BE49-F238E27FC236}">
              <a16:creationId xmlns:a16="http://schemas.microsoft.com/office/drawing/2014/main" id="{00000000-0008-0000-0000-0000DB16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5852" name="Check Box 119" hidden="1">
          <a:extLst>
            <a:ext uri="{FF2B5EF4-FFF2-40B4-BE49-F238E27FC236}">
              <a16:creationId xmlns:a16="http://schemas.microsoft.com/office/drawing/2014/main" id="{00000000-0008-0000-0000-0000DC16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5853" name="Check Box 120" hidden="1">
          <a:extLst>
            <a:ext uri="{FF2B5EF4-FFF2-40B4-BE49-F238E27FC236}">
              <a16:creationId xmlns:a16="http://schemas.microsoft.com/office/drawing/2014/main" id="{00000000-0008-0000-0000-0000DD16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5854" name="Check Box 121" hidden="1">
          <a:extLst>
            <a:ext uri="{FF2B5EF4-FFF2-40B4-BE49-F238E27FC236}">
              <a16:creationId xmlns:a16="http://schemas.microsoft.com/office/drawing/2014/main" id="{00000000-0008-0000-0000-0000DE16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5855" name="Check Box 122" hidden="1">
          <a:extLst>
            <a:ext uri="{FF2B5EF4-FFF2-40B4-BE49-F238E27FC236}">
              <a16:creationId xmlns:a16="http://schemas.microsoft.com/office/drawing/2014/main" id="{00000000-0008-0000-0000-0000DF16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5856" name="Check Box 123" hidden="1">
          <a:extLst>
            <a:ext uri="{FF2B5EF4-FFF2-40B4-BE49-F238E27FC236}">
              <a16:creationId xmlns:a16="http://schemas.microsoft.com/office/drawing/2014/main" id="{00000000-0008-0000-0000-0000E016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5857" name="Check Box 124" hidden="1">
          <a:extLst>
            <a:ext uri="{FF2B5EF4-FFF2-40B4-BE49-F238E27FC236}">
              <a16:creationId xmlns:a16="http://schemas.microsoft.com/office/drawing/2014/main" id="{00000000-0008-0000-0000-0000E116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5858" name="Check Box 125" hidden="1">
          <a:extLst>
            <a:ext uri="{FF2B5EF4-FFF2-40B4-BE49-F238E27FC236}">
              <a16:creationId xmlns:a16="http://schemas.microsoft.com/office/drawing/2014/main" id="{00000000-0008-0000-0000-0000E216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5859" name="Check Box 126" hidden="1">
          <a:extLst>
            <a:ext uri="{FF2B5EF4-FFF2-40B4-BE49-F238E27FC236}">
              <a16:creationId xmlns:a16="http://schemas.microsoft.com/office/drawing/2014/main" id="{00000000-0008-0000-0000-0000E316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68</xdr:row>
      <xdr:rowOff>1371600</xdr:rowOff>
    </xdr:from>
    <xdr:ext cx="381000" cy="228600"/>
    <xdr:sp macro="" textlink="">
      <xdr:nvSpPr>
        <xdr:cNvPr id="5860" name="Check Box 127" hidden="1">
          <a:extLst>
            <a:ext uri="{FF2B5EF4-FFF2-40B4-BE49-F238E27FC236}">
              <a16:creationId xmlns:a16="http://schemas.microsoft.com/office/drawing/2014/main" id="{00000000-0008-0000-0000-0000E4160000}"/>
            </a:ext>
          </a:extLst>
        </xdr:cNvPr>
        <xdr:cNvSpPr/>
      </xdr:nvSpPr>
      <xdr:spPr bwMode="auto">
        <a:xfrm>
          <a:off x="21069300" y="2307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55</xdr:row>
          <xdr:rowOff>19050</xdr:rowOff>
        </xdr:from>
        <xdr:to>
          <xdr:col>10</xdr:col>
          <xdr:colOff>571500</xdr:colOff>
          <xdr:row>55</xdr:row>
          <xdr:rowOff>266700</xdr:rowOff>
        </xdr:to>
        <xdr:sp macro="" textlink="">
          <xdr:nvSpPr>
            <xdr:cNvPr id="1383" name="Check Box 1534" hidden="1">
              <a:extLst>
                <a:ext uri="{63B3BB69-23CF-44E3-9099-C40C66FF867C}">
                  <a14:compatExt spid="_x0000_s5630"/>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5862" name="Check Box 28" hidden="1">
          <a:extLst>
            <a:ext uri="{FF2B5EF4-FFF2-40B4-BE49-F238E27FC236}">
              <a16:creationId xmlns:a16="http://schemas.microsoft.com/office/drawing/2014/main" id="{00000000-0008-0000-0000-0000E6160000}"/>
            </a:ext>
          </a:extLst>
        </xdr:cNvPr>
        <xdr:cNvSpPr/>
      </xdr:nvSpPr>
      <xdr:spPr bwMode="auto">
        <a:xfrm>
          <a:off x="2106930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56</xdr:row>
          <xdr:rowOff>19050</xdr:rowOff>
        </xdr:from>
        <xdr:to>
          <xdr:col>10</xdr:col>
          <xdr:colOff>571500</xdr:colOff>
          <xdr:row>56</xdr:row>
          <xdr:rowOff>266700</xdr:rowOff>
        </xdr:to>
        <xdr:sp macro="" textlink="">
          <xdr:nvSpPr>
            <xdr:cNvPr id="1388" name="Check Box 1535" hidden="1">
              <a:extLst>
                <a:ext uri="{63B3BB69-23CF-44E3-9099-C40C66FF867C}">
                  <a14:compatExt spid="_x0000_s5631"/>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5864" name="Check Box 28" hidden="1">
          <a:extLst>
            <a:ext uri="{FF2B5EF4-FFF2-40B4-BE49-F238E27FC236}">
              <a16:creationId xmlns:a16="http://schemas.microsoft.com/office/drawing/2014/main" id="{00000000-0008-0000-0000-0000E816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571500</xdr:colOff>
          <xdr:row>57</xdr:row>
          <xdr:rowOff>266700</xdr:rowOff>
        </xdr:to>
        <xdr:sp macro="" textlink="">
          <xdr:nvSpPr>
            <xdr:cNvPr id="1390" name="Check Box 1536" hidden="1">
              <a:extLst>
                <a:ext uri="{63B3BB69-23CF-44E3-9099-C40C66FF867C}">
                  <a14:compatExt spid="_x0000_s5632"/>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5866" name="Check Box 28" hidden="1">
          <a:extLst>
            <a:ext uri="{FF2B5EF4-FFF2-40B4-BE49-F238E27FC236}">
              <a16:creationId xmlns:a16="http://schemas.microsoft.com/office/drawing/2014/main" id="{00000000-0008-0000-0000-0000EA16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571500</xdr:colOff>
          <xdr:row>58</xdr:row>
          <xdr:rowOff>266700</xdr:rowOff>
        </xdr:to>
        <xdr:sp macro="" textlink="">
          <xdr:nvSpPr>
            <xdr:cNvPr id="1396" name="Check Box 1537" hidden="1">
              <a:extLst>
                <a:ext uri="{63B3BB69-23CF-44E3-9099-C40C66FF867C}">
                  <a14:compatExt spid="_x0000_s5633"/>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381000"/>
    <xdr:sp macro="" textlink="">
      <xdr:nvSpPr>
        <xdr:cNvPr id="5868" name="Check Box 28" hidden="1">
          <a:extLst>
            <a:ext uri="{FF2B5EF4-FFF2-40B4-BE49-F238E27FC236}">
              <a16:creationId xmlns:a16="http://schemas.microsoft.com/office/drawing/2014/main" id="{00000000-0008-0000-0000-0000EC160000}"/>
            </a:ext>
          </a:extLst>
        </xdr:cNvPr>
        <xdr:cNvSpPr/>
      </xdr:nvSpPr>
      <xdr:spPr bwMode="auto">
        <a:xfrm>
          <a:off x="2106930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571500</xdr:colOff>
          <xdr:row>59</xdr:row>
          <xdr:rowOff>266700</xdr:rowOff>
        </xdr:to>
        <xdr:sp macro="" textlink="">
          <xdr:nvSpPr>
            <xdr:cNvPr id="1403" name="Check Box 1538" hidden="1">
              <a:extLst>
                <a:ext uri="{63B3BB69-23CF-44E3-9099-C40C66FF867C}">
                  <a14:compatExt spid="_x0000_s5634"/>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59</xdr:row>
      <xdr:rowOff>1371600</xdr:rowOff>
    </xdr:from>
    <xdr:ext cx="381000" cy="381000"/>
    <xdr:sp macro="" textlink="">
      <xdr:nvSpPr>
        <xdr:cNvPr id="5870" name="Check Box 28" hidden="1">
          <a:extLst>
            <a:ext uri="{FF2B5EF4-FFF2-40B4-BE49-F238E27FC236}">
              <a16:creationId xmlns:a16="http://schemas.microsoft.com/office/drawing/2014/main" id="{00000000-0008-0000-0000-0000EE160000}"/>
            </a:ext>
          </a:extLst>
        </xdr:cNvPr>
        <xdr:cNvSpPr/>
      </xdr:nvSpPr>
      <xdr:spPr bwMode="auto">
        <a:xfrm>
          <a:off x="21069300" y="19650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60</xdr:row>
          <xdr:rowOff>19050</xdr:rowOff>
        </xdr:from>
        <xdr:to>
          <xdr:col>10</xdr:col>
          <xdr:colOff>571500</xdr:colOff>
          <xdr:row>60</xdr:row>
          <xdr:rowOff>266700</xdr:rowOff>
        </xdr:to>
        <xdr:sp macro="" textlink="">
          <xdr:nvSpPr>
            <xdr:cNvPr id="1408" name="Check Box 1539" hidden="1">
              <a:extLst>
                <a:ext uri="{63B3BB69-23CF-44E3-9099-C40C66FF867C}">
                  <a14:compatExt spid="_x0000_s5635"/>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60</xdr:row>
      <xdr:rowOff>1371600</xdr:rowOff>
    </xdr:from>
    <xdr:ext cx="381000" cy="381000"/>
    <xdr:sp macro="" textlink="">
      <xdr:nvSpPr>
        <xdr:cNvPr id="5872" name="Check Box 28" hidden="1">
          <a:extLst>
            <a:ext uri="{FF2B5EF4-FFF2-40B4-BE49-F238E27FC236}">
              <a16:creationId xmlns:a16="http://schemas.microsoft.com/office/drawing/2014/main" id="{00000000-0008-0000-0000-0000F0160000}"/>
            </a:ext>
          </a:extLst>
        </xdr:cNvPr>
        <xdr:cNvSpPr/>
      </xdr:nvSpPr>
      <xdr:spPr bwMode="auto">
        <a:xfrm>
          <a:off x="21069300" y="20031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61</xdr:row>
          <xdr:rowOff>19050</xdr:rowOff>
        </xdr:from>
        <xdr:to>
          <xdr:col>10</xdr:col>
          <xdr:colOff>571500</xdr:colOff>
          <xdr:row>61</xdr:row>
          <xdr:rowOff>266700</xdr:rowOff>
        </xdr:to>
        <xdr:sp macro="" textlink="">
          <xdr:nvSpPr>
            <xdr:cNvPr id="1410" name="Check Box 1540" hidden="1">
              <a:extLst>
                <a:ext uri="{63B3BB69-23CF-44E3-9099-C40C66FF867C}">
                  <a14:compatExt spid="_x0000_s5636"/>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61</xdr:row>
      <xdr:rowOff>1371600</xdr:rowOff>
    </xdr:from>
    <xdr:ext cx="381000" cy="381000"/>
    <xdr:sp macro="" textlink="">
      <xdr:nvSpPr>
        <xdr:cNvPr id="5874" name="Check Box 28" hidden="1">
          <a:extLst>
            <a:ext uri="{FF2B5EF4-FFF2-40B4-BE49-F238E27FC236}">
              <a16:creationId xmlns:a16="http://schemas.microsoft.com/office/drawing/2014/main" id="{00000000-0008-0000-0000-0000F2160000}"/>
            </a:ext>
          </a:extLst>
        </xdr:cNvPr>
        <xdr:cNvSpPr/>
      </xdr:nvSpPr>
      <xdr:spPr bwMode="auto">
        <a:xfrm>
          <a:off x="21069300" y="20412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62</xdr:row>
          <xdr:rowOff>19050</xdr:rowOff>
        </xdr:from>
        <xdr:to>
          <xdr:col>10</xdr:col>
          <xdr:colOff>571500</xdr:colOff>
          <xdr:row>62</xdr:row>
          <xdr:rowOff>266700</xdr:rowOff>
        </xdr:to>
        <xdr:sp macro="" textlink="">
          <xdr:nvSpPr>
            <xdr:cNvPr id="1504" name="Check Box 1541" hidden="1">
              <a:extLst>
                <a:ext uri="{63B3BB69-23CF-44E3-9099-C40C66FF867C}">
                  <a14:compatExt spid="_x0000_s5637"/>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62</xdr:row>
      <xdr:rowOff>1371600</xdr:rowOff>
    </xdr:from>
    <xdr:ext cx="381000" cy="381000"/>
    <xdr:sp macro="" textlink="">
      <xdr:nvSpPr>
        <xdr:cNvPr id="5876" name="Check Box 28" hidden="1">
          <a:extLst>
            <a:ext uri="{FF2B5EF4-FFF2-40B4-BE49-F238E27FC236}">
              <a16:creationId xmlns:a16="http://schemas.microsoft.com/office/drawing/2014/main" id="{00000000-0008-0000-0000-0000F4160000}"/>
            </a:ext>
          </a:extLst>
        </xdr:cNvPr>
        <xdr:cNvSpPr/>
      </xdr:nvSpPr>
      <xdr:spPr bwMode="auto">
        <a:xfrm>
          <a:off x="21069300" y="2079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63</xdr:row>
          <xdr:rowOff>19050</xdr:rowOff>
        </xdr:from>
        <xdr:to>
          <xdr:col>10</xdr:col>
          <xdr:colOff>571500</xdr:colOff>
          <xdr:row>63</xdr:row>
          <xdr:rowOff>266700</xdr:rowOff>
        </xdr:to>
        <xdr:sp macro="" textlink="">
          <xdr:nvSpPr>
            <xdr:cNvPr id="1506" name="Check Box 1542" hidden="1">
              <a:extLst>
                <a:ext uri="{63B3BB69-23CF-44E3-9099-C40C66FF867C}">
                  <a14:compatExt spid="_x0000_s5638"/>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63</xdr:row>
      <xdr:rowOff>1371600</xdr:rowOff>
    </xdr:from>
    <xdr:ext cx="381000" cy="381000"/>
    <xdr:sp macro="" textlink="">
      <xdr:nvSpPr>
        <xdr:cNvPr id="5878" name="Check Box 28" hidden="1">
          <a:extLst>
            <a:ext uri="{FF2B5EF4-FFF2-40B4-BE49-F238E27FC236}">
              <a16:creationId xmlns:a16="http://schemas.microsoft.com/office/drawing/2014/main" id="{00000000-0008-0000-0000-0000F6160000}"/>
            </a:ext>
          </a:extLst>
        </xdr:cNvPr>
        <xdr:cNvSpPr/>
      </xdr:nvSpPr>
      <xdr:spPr bwMode="auto">
        <a:xfrm>
          <a:off x="21069300" y="21174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64</xdr:row>
          <xdr:rowOff>19050</xdr:rowOff>
        </xdr:from>
        <xdr:to>
          <xdr:col>10</xdr:col>
          <xdr:colOff>571500</xdr:colOff>
          <xdr:row>64</xdr:row>
          <xdr:rowOff>266700</xdr:rowOff>
        </xdr:to>
        <xdr:sp macro="" textlink="">
          <xdr:nvSpPr>
            <xdr:cNvPr id="1508" name="Check Box 1543" hidden="1">
              <a:extLst>
                <a:ext uri="{63B3BB69-23CF-44E3-9099-C40C66FF867C}">
                  <a14:compatExt spid="_x0000_s5639"/>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64</xdr:row>
      <xdr:rowOff>1371600</xdr:rowOff>
    </xdr:from>
    <xdr:ext cx="381000" cy="381000"/>
    <xdr:sp macro="" textlink="">
      <xdr:nvSpPr>
        <xdr:cNvPr id="5880" name="Check Box 28" hidden="1">
          <a:extLst>
            <a:ext uri="{FF2B5EF4-FFF2-40B4-BE49-F238E27FC236}">
              <a16:creationId xmlns:a16="http://schemas.microsoft.com/office/drawing/2014/main" id="{00000000-0008-0000-0000-0000F8160000}"/>
            </a:ext>
          </a:extLst>
        </xdr:cNvPr>
        <xdr:cNvSpPr/>
      </xdr:nvSpPr>
      <xdr:spPr bwMode="auto">
        <a:xfrm>
          <a:off x="21069300" y="2155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65</xdr:row>
          <xdr:rowOff>19050</xdr:rowOff>
        </xdr:from>
        <xdr:to>
          <xdr:col>10</xdr:col>
          <xdr:colOff>571500</xdr:colOff>
          <xdr:row>65</xdr:row>
          <xdr:rowOff>266700</xdr:rowOff>
        </xdr:to>
        <xdr:sp macro="" textlink="">
          <xdr:nvSpPr>
            <xdr:cNvPr id="1510" name="Check Box 1544" hidden="1">
              <a:extLst>
                <a:ext uri="{63B3BB69-23CF-44E3-9099-C40C66FF867C}">
                  <a14:compatExt spid="_x0000_s564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65</xdr:row>
      <xdr:rowOff>1371600</xdr:rowOff>
    </xdr:from>
    <xdr:ext cx="381000" cy="381000"/>
    <xdr:sp macro="" textlink="">
      <xdr:nvSpPr>
        <xdr:cNvPr id="5882" name="Check Box 28" hidden="1">
          <a:extLst>
            <a:ext uri="{FF2B5EF4-FFF2-40B4-BE49-F238E27FC236}">
              <a16:creationId xmlns:a16="http://schemas.microsoft.com/office/drawing/2014/main" id="{00000000-0008-0000-0000-0000FA160000}"/>
            </a:ext>
          </a:extLst>
        </xdr:cNvPr>
        <xdr:cNvSpPr/>
      </xdr:nvSpPr>
      <xdr:spPr bwMode="auto">
        <a:xfrm>
          <a:off x="21069300" y="2193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66</xdr:row>
          <xdr:rowOff>19050</xdr:rowOff>
        </xdr:from>
        <xdr:to>
          <xdr:col>10</xdr:col>
          <xdr:colOff>571500</xdr:colOff>
          <xdr:row>66</xdr:row>
          <xdr:rowOff>266700</xdr:rowOff>
        </xdr:to>
        <xdr:sp macro="" textlink="">
          <xdr:nvSpPr>
            <xdr:cNvPr id="1512" name="Check Box 1545" hidden="1">
              <a:extLst>
                <a:ext uri="{63B3BB69-23CF-44E3-9099-C40C66FF867C}">
                  <a14:compatExt spid="_x0000_s5641"/>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66</xdr:row>
      <xdr:rowOff>1371600</xdr:rowOff>
    </xdr:from>
    <xdr:ext cx="381000" cy="381000"/>
    <xdr:sp macro="" textlink="">
      <xdr:nvSpPr>
        <xdr:cNvPr id="5884" name="Check Box 28" hidden="1">
          <a:extLst>
            <a:ext uri="{FF2B5EF4-FFF2-40B4-BE49-F238E27FC236}">
              <a16:creationId xmlns:a16="http://schemas.microsoft.com/office/drawing/2014/main" id="{00000000-0008-0000-0000-0000FC160000}"/>
            </a:ext>
          </a:extLst>
        </xdr:cNvPr>
        <xdr:cNvSpPr/>
      </xdr:nvSpPr>
      <xdr:spPr bwMode="auto">
        <a:xfrm>
          <a:off x="21069300" y="2231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67</xdr:row>
          <xdr:rowOff>19050</xdr:rowOff>
        </xdr:from>
        <xdr:to>
          <xdr:col>10</xdr:col>
          <xdr:colOff>571500</xdr:colOff>
          <xdr:row>67</xdr:row>
          <xdr:rowOff>266700</xdr:rowOff>
        </xdr:to>
        <xdr:sp macro="" textlink="">
          <xdr:nvSpPr>
            <xdr:cNvPr id="1514" name="Check Box 1546" hidden="1">
              <a:extLst>
                <a:ext uri="{63B3BB69-23CF-44E3-9099-C40C66FF867C}">
                  <a14:compatExt spid="_x0000_s5642"/>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67</xdr:row>
      <xdr:rowOff>1371600</xdr:rowOff>
    </xdr:from>
    <xdr:ext cx="381000" cy="381000"/>
    <xdr:sp macro="" textlink="">
      <xdr:nvSpPr>
        <xdr:cNvPr id="5886" name="Check Box 28" hidden="1">
          <a:extLst>
            <a:ext uri="{FF2B5EF4-FFF2-40B4-BE49-F238E27FC236}">
              <a16:creationId xmlns:a16="http://schemas.microsoft.com/office/drawing/2014/main" id="{00000000-0008-0000-0000-0000FE160000}"/>
            </a:ext>
          </a:extLst>
        </xdr:cNvPr>
        <xdr:cNvSpPr/>
      </xdr:nvSpPr>
      <xdr:spPr bwMode="auto">
        <a:xfrm>
          <a:off x="21069300" y="2269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68</xdr:row>
          <xdr:rowOff>19050</xdr:rowOff>
        </xdr:from>
        <xdr:to>
          <xdr:col>10</xdr:col>
          <xdr:colOff>571500</xdr:colOff>
          <xdr:row>68</xdr:row>
          <xdr:rowOff>266700</xdr:rowOff>
        </xdr:to>
        <xdr:sp macro="" textlink="">
          <xdr:nvSpPr>
            <xdr:cNvPr id="1516" name="Check Box 1547" hidden="1">
              <a:extLst>
                <a:ext uri="{63B3BB69-23CF-44E3-9099-C40C66FF867C}">
                  <a14:compatExt spid="_x0000_s5643"/>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68</xdr:row>
      <xdr:rowOff>1371600</xdr:rowOff>
    </xdr:from>
    <xdr:ext cx="381000" cy="381000"/>
    <xdr:sp macro="" textlink="">
      <xdr:nvSpPr>
        <xdr:cNvPr id="5888" name="Check Box 28" hidden="1">
          <a:extLst>
            <a:ext uri="{FF2B5EF4-FFF2-40B4-BE49-F238E27FC236}">
              <a16:creationId xmlns:a16="http://schemas.microsoft.com/office/drawing/2014/main" id="{00000000-0008-0000-0000-000000170000}"/>
            </a:ext>
          </a:extLst>
        </xdr:cNvPr>
        <xdr:cNvSpPr/>
      </xdr:nvSpPr>
      <xdr:spPr bwMode="auto">
        <a:xfrm>
          <a:off x="21069300" y="2307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69</xdr:row>
          <xdr:rowOff>19050</xdr:rowOff>
        </xdr:from>
        <xdr:to>
          <xdr:col>10</xdr:col>
          <xdr:colOff>571500</xdr:colOff>
          <xdr:row>69</xdr:row>
          <xdr:rowOff>266700</xdr:rowOff>
        </xdr:to>
        <xdr:sp macro="" textlink="">
          <xdr:nvSpPr>
            <xdr:cNvPr id="7019" name="Check Box 1548" hidden="1">
              <a:extLst>
                <a:ext uri="{63B3BB69-23CF-44E3-9099-C40C66FF867C}">
                  <a14:compatExt spid="_x0000_s5644"/>
                </a:ext>
                <a:ext uri="{FF2B5EF4-FFF2-40B4-BE49-F238E27FC236}">
                  <a16:creationId xmlns:a16="http://schemas.microsoft.com/office/drawing/2014/main" id="{00000000-0008-0000-0000-00006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5890" name="Check Box 28" hidden="1">
          <a:extLst>
            <a:ext uri="{FF2B5EF4-FFF2-40B4-BE49-F238E27FC236}">
              <a16:creationId xmlns:a16="http://schemas.microsoft.com/office/drawing/2014/main" id="{00000000-0008-0000-0000-000002170000}"/>
            </a:ext>
          </a:extLst>
        </xdr:cNvPr>
        <xdr:cNvSpPr/>
      </xdr:nvSpPr>
      <xdr:spPr bwMode="auto">
        <a:xfrm>
          <a:off x="2106930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56</xdr:row>
          <xdr:rowOff>19050</xdr:rowOff>
        </xdr:from>
        <xdr:to>
          <xdr:col>10</xdr:col>
          <xdr:colOff>571500</xdr:colOff>
          <xdr:row>56</xdr:row>
          <xdr:rowOff>266700</xdr:rowOff>
        </xdr:to>
        <xdr:sp macro="" textlink="">
          <xdr:nvSpPr>
            <xdr:cNvPr id="7023" name="Check Box 1549" hidden="1">
              <a:extLst>
                <a:ext uri="{63B3BB69-23CF-44E3-9099-C40C66FF867C}">
                  <a14:compatExt spid="_x0000_s5645"/>
                </a:ext>
                <a:ext uri="{FF2B5EF4-FFF2-40B4-BE49-F238E27FC236}">
                  <a16:creationId xmlns:a16="http://schemas.microsoft.com/office/drawing/2014/main" id="{00000000-0008-0000-0000-00006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5892" name="Check Box 28" hidden="1">
          <a:extLst>
            <a:ext uri="{FF2B5EF4-FFF2-40B4-BE49-F238E27FC236}">
              <a16:creationId xmlns:a16="http://schemas.microsoft.com/office/drawing/2014/main" id="{00000000-0008-0000-0000-000004170000}"/>
            </a:ext>
          </a:extLst>
        </xdr:cNvPr>
        <xdr:cNvSpPr/>
      </xdr:nvSpPr>
      <xdr:spPr bwMode="auto">
        <a:xfrm>
          <a:off x="2106930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5893" name="Check Box 36" hidden="1">
          <a:extLst>
            <a:ext uri="{FF2B5EF4-FFF2-40B4-BE49-F238E27FC236}">
              <a16:creationId xmlns:a16="http://schemas.microsoft.com/office/drawing/2014/main" id="{00000000-0008-0000-0000-000005170000}"/>
            </a:ext>
          </a:extLst>
        </xdr:cNvPr>
        <xdr:cNvSpPr/>
      </xdr:nvSpPr>
      <xdr:spPr bwMode="auto">
        <a:xfrm>
          <a:off x="2106930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5894" name="Check Box 28" hidden="1">
          <a:extLst>
            <a:ext uri="{FF2B5EF4-FFF2-40B4-BE49-F238E27FC236}">
              <a16:creationId xmlns:a16="http://schemas.microsoft.com/office/drawing/2014/main" id="{00000000-0008-0000-0000-00000617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571500</xdr:colOff>
          <xdr:row>57</xdr:row>
          <xdr:rowOff>266700</xdr:rowOff>
        </xdr:to>
        <xdr:sp macro="" textlink="">
          <xdr:nvSpPr>
            <xdr:cNvPr id="7186" name="Check Box 1550" hidden="1">
              <a:extLst>
                <a:ext uri="{63B3BB69-23CF-44E3-9099-C40C66FF867C}">
                  <a14:compatExt spid="_x0000_s564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5896" name="Check Box 28" hidden="1">
          <a:extLst>
            <a:ext uri="{FF2B5EF4-FFF2-40B4-BE49-F238E27FC236}">
              <a16:creationId xmlns:a16="http://schemas.microsoft.com/office/drawing/2014/main" id="{00000000-0008-0000-0000-00000817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571500</xdr:colOff>
          <xdr:row>57</xdr:row>
          <xdr:rowOff>266700</xdr:rowOff>
        </xdr:to>
        <xdr:sp macro="" textlink="">
          <xdr:nvSpPr>
            <xdr:cNvPr id="7188" name="Check Box 1551" hidden="1">
              <a:extLst>
                <a:ext uri="{63B3BB69-23CF-44E3-9099-C40C66FF867C}">
                  <a14:compatExt spid="_x0000_s5647"/>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228600"/>
    <xdr:sp macro="" textlink="">
      <xdr:nvSpPr>
        <xdr:cNvPr id="5898" name="Check Box 37" hidden="1">
          <a:extLst>
            <a:ext uri="{FF2B5EF4-FFF2-40B4-BE49-F238E27FC236}">
              <a16:creationId xmlns:a16="http://schemas.microsoft.com/office/drawing/2014/main" id="{00000000-0008-0000-0000-00000A17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5899" name="Check Box 38" hidden="1">
          <a:extLst>
            <a:ext uri="{FF2B5EF4-FFF2-40B4-BE49-F238E27FC236}">
              <a16:creationId xmlns:a16="http://schemas.microsoft.com/office/drawing/2014/main" id="{00000000-0008-0000-0000-00000B17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5900" name="Check Box 28" hidden="1">
          <a:extLst>
            <a:ext uri="{FF2B5EF4-FFF2-40B4-BE49-F238E27FC236}">
              <a16:creationId xmlns:a16="http://schemas.microsoft.com/office/drawing/2014/main" id="{00000000-0008-0000-0000-00000C17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5901" name="Check Box 28" hidden="1">
          <a:extLst>
            <a:ext uri="{FF2B5EF4-FFF2-40B4-BE49-F238E27FC236}">
              <a16:creationId xmlns:a16="http://schemas.microsoft.com/office/drawing/2014/main" id="{00000000-0008-0000-0000-00000D17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571500</xdr:colOff>
          <xdr:row>58</xdr:row>
          <xdr:rowOff>266700</xdr:rowOff>
        </xdr:to>
        <xdr:sp macro="" textlink="">
          <xdr:nvSpPr>
            <xdr:cNvPr id="7190" name="Check Box 1552" hidden="1">
              <a:extLst>
                <a:ext uri="{63B3BB69-23CF-44E3-9099-C40C66FF867C}">
                  <a14:compatExt spid="_x0000_s5648"/>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5903" name="Check Box 28" hidden="1">
          <a:extLst>
            <a:ext uri="{FF2B5EF4-FFF2-40B4-BE49-F238E27FC236}">
              <a16:creationId xmlns:a16="http://schemas.microsoft.com/office/drawing/2014/main" id="{00000000-0008-0000-0000-00000F17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5904" name="Check Box 28" hidden="1">
          <a:extLst>
            <a:ext uri="{FF2B5EF4-FFF2-40B4-BE49-F238E27FC236}">
              <a16:creationId xmlns:a16="http://schemas.microsoft.com/office/drawing/2014/main" id="{00000000-0008-0000-0000-00001017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5905" name="Check Box 36" hidden="1">
          <a:extLst>
            <a:ext uri="{FF2B5EF4-FFF2-40B4-BE49-F238E27FC236}">
              <a16:creationId xmlns:a16="http://schemas.microsoft.com/office/drawing/2014/main" id="{00000000-0008-0000-0000-00001117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5906" name="Check Box 28" hidden="1">
          <a:extLst>
            <a:ext uri="{FF2B5EF4-FFF2-40B4-BE49-F238E27FC236}">
              <a16:creationId xmlns:a16="http://schemas.microsoft.com/office/drawing/2014/main" id="{00000000-0008-0000-0000-00001217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571500</xdr:colOff>
          <xdr:row>58</xdr:row>
          <xdr:rowOff>266700</xdr:rowOff>
        </xdr:to>
        <xdr:sp macro="" textlink="">
          <xdr:nvSpPr>
            <xdr:cNvPr id="7192" name="Check Box 1553" hidden="1">
              <a:extLst>
                <a:ext uri="{63B3BB69-23CF-44E3-9099-C40C66FF867C}">
                  <a14:compatExt spid="_x0000_s5649"/>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5908" name="Check Box 28" hidden="1">
          <a:extLst>
            <a:ext uri="{FF2B5EF4-FFF2-40B4-BE49-F238E27FC236}">
              <a16:creationId xmlns:a16="http://schemas.microsoft.com/office/drawing/2014/main" id="{00000000-0008-0000-0000-00001417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571500</xdr:colOff>
          <xdr:row>58</xdr:row>
          <xdr:rowOff>266700</xdr:rowOff>
        </xdr:to>
        <xdr:sp macro="" textlink="">
          <xdr:nvSpPr>
            <xdr:cNvPr id="7194" name="Check Box 1554" hidden="1">
              <a:extLst>
                <a:ext uri="{63B3BB69-23CF-44E3-9099-C40C66FF867C}">
                  <a14:compatExt spid="_x0000_s5650"/>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228600"/>
    <xdr:sp macro="" textlink="">
      <xdr:nvSpPr>
        <xdr:cNvPr id="5910" name="Check Box 39" hidden="1">
          <a:extLst>
            <a:ext uri="{FF2B5EF4-FFF2-40B4-BE49-F238E27FC236}">
              <a16:creationId xmlns:a16="http://schemas.microsoft.com/office/drawing/2014/main" id="{00000000-0008-0000-0000-00001617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5911" name="Check Box 40" hidden="1">
          <a:extLst>
            <a:ext uri="{FF2B5EF4-FFF2-40B4-BE49-F238E27FC236}">
              <a16:creationId xmlns:a16="http://schemas.microsoft.com/office/drawing/2014/main" id="{00000000-0008-0000-0000-00001717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5912" name="Check Box 41" hidden="1">
          <a:extLst>
            <a:ext uri="{FF2B5EF4-FFF2-40B4-BE49-F238E27FC236}">
              <a16:creationId xmlns:a16="http://schemas.microsoft.com/office/drawing/2014/main" id="{00000000-0008-0000-0000-00001817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5913" name="Check Box 28" hidden="1">
          <a:extLst>
            <a:ext uri="{FF2B5EF4-FFF2-40B4-BE49-F238E27FC236}">
              <a16:creationId xmlns:a16="http://schemas.microsoft.com/office/drawing/2014/main" id="{00000000-0008-0000-0000-00001917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5914" name="Check Box 28" hidden="1">
          <a:extLst>
            <a:ext uri="{FF2B5EF4-FFF2-40B4-BE49-F238E27FC236}">
              <a16:creationId xmlns:a16="http://schemas.microsoft.com/office/drawing/2014/main" id="{00000000-0008-0000-0000-00001A170000}"/>
            </a:ext>
          </a:extLst>
        </xdr:cNvPr>
        <xdr:cNvSpPr/>
      </xdr:nvSpPr>
      <xdr:spPr bwMode="auto">
        <a:xfrm>
          <a:off x="2106930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571500</xdr:colOff>
          <xdr:row>59</xdr:row>
          <xdr:rowOff>266700</xdr:rowOff>
        </xdr:to>
        <xdr:sp macro="" textlink="">
          <xdr:nvSpPr>
            <xdr:cNvPr id="7196" name="Check Box 1555" hidden="1">
              <a:extLst>
                <a:ext uri="{63B3BB69-23CF-44E3-9099-C40C66FF867C}">
                  <a14:compatExt spid="_x0000_s5651"/>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5916" name="Check Box 28" hidden="1">
          <a:extLst>
            <a:ext uri="{FF2B5EF4-FFF2-40B4-BE49-F238E27FC236}">
              <a16:creationId xmlns:a16="http://schemas.microsoft.com/office/drawing/2014/main" id="{00000000-0008-0000-0000-00001C17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5917" name="Check Box 28" hidden="1">
          <a:extLst>
            <a:ext uri="{FF2B5EF4-FFF2-40B4-BE49-F238E27FC236}">
              <a16:creationId xmlns:a16="http://schemas.microsoft.com/office/drawing/2014/main" id="{00000000-0008-0000-0000-00001D17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5918" name="Check Box 37" hidden="1">
          <a:extLst>
            <a:ext uri="{FF2B5EF4-FFF2-40B4-BE49-F238E27FC236}">
              <a16:creationId xmlns:a16="http://schemas.microsoft.com/office/drawing/2014/main" id="{00000000-0008-0000-0000-00001E17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5919" name="Check Box 38" hidden="1">
          <a:extLst>
            <a:ext uri="{FF2B5EF4-FFF2-40B4-BE49-F238E27FC236}">
              <a16:creationId xmlns:a16="http://schemas.microsoft.com/office/drawing/2014/main" id="{00000000-0008-0000-0000-00001F17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5920" name="Check Box 28" hidden="1">
          <a:extLst>
            <a:ext uri="{FF2B5EF4-FFF2-40B4-BE49-F238E27FC236}">
              <a16:creationId xmlns:a16="http://schemas.microsoft.com/office/drawing/2014/main" id="{00000000-0008-0000-0000-00002017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5921" name="Check Box 28" hidden="1">
          <a:extLst>
            <a:ext uri="{FF2B5EF4-FFF2-40B4-BE49-F238E27FC236}">
              <a16:creationId xmlns:a16="http://schemas.microsoft.com/office/drawing/2014/main" id="{00000000-0008-0000-0000-000021170000}"/>
            </a:ext>
          </a:extLst>
        </xdr:cNvPr>
        <xdr:cNvSpPr/>
      </xdr:nvSpPr>
      <xdr:spPr bwMode="auto">
        <a:xfrm>
          <a:off x="2106930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571500</xdr:colOff>
          <xdr:row>59</xdr:row>
          <xdr:rowOff>266700</xdr:rowOff>
        </xdr:to>
        <xdr:sp macro="" textlink="">
          <xdr:nvSpPr>
            <xdr:cNvPr id="7198" name="Check Box 1556" hidden="1">
              <a:extLst>
                <a:ext uri="{63B3BB69-23CF-44E3-9099-C40C66FF867C}">
                  <a14:compatExt spid="_x0000_s5652"/>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5923" name="Check Box 28" hidden="1">
          <a:extLst>
            <a:ext uri="{FF2B5EF4-FFF2-40B4-BE49-F238E27FC236}">
              <a16:creationId xmlns:a16="http://schemas.microsoft.com/office/drawing/2014/main" id="{00000000-0008-0000-0000-00002317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5924" name="Check Box 28" hidden="1">
          <a:extLst>
            <a:ext uri="{FF2B5EF4-FFF2-40B4-BE49-F238E27FC236}">
              <a16:creationId xmlns:a16="http://schemas.microsoft.com/office/drawing/2014/main" id="{00000000-0008-0000-0000-00002417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5925" name="Check Box 36" hidden="1">
          <a:extLst>
            <a:ext uri="{FF2B5EF4-FFF2-40B4-BE49-F238E27FC236}">
              <a16:creationId xmlns:a16="http://schemas.microsoft.com/office/drawing/2014/main" id="{00000000-0008-0000-0000-00002517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5926" name="Check Box 28" hidden="1">
          <a:extLst>
            <a:ext uri="{FF2B5EF4-FFF2-40B4-BE49-F238E27FC236}">
              <a16:creationId xmlns:a16="http://schemas.microsoft.com/office/drawing/2014/main" id="{00000000-0008-0000-0000-000026170000}"/>
            </a:ext>
          </a:extLst>
        </xdr:cNvPr>
        <xdr:cNvSpPr/>
      </xdr:nvSpPr>
      <xdr:spPr bwMode="auto">
        <a:xfrm>
          <a:off x="2106930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571500</xdr:colOff>
          <xdr:row>59</xdr:row>
          <xdr:rowOff>266700</xdr:rowOff>
        </xdr:to>
        <xdr:sp macro="" textlink="">
          <xdr:nvSpPr>
            <xdr:cNvPr id="7200" name="Check Box 1557" hidden="1">
              <a:extLst>
                <a:ext uri="{63B3BB69-23CF-44E3-9099-C40C66FF867C}">
                  <a14:compatExt spid="_x0000_s5653"/>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381000"/>
    <xdr:sp macro="" textlink="">
      <xdr:nvSpPr>
        <xdr:cNvPr id="5928" name="Check Box 28" hidden="1">
          <a:extLst>
            <a:ext uri="{FF2B5EF4-FFF2-40B4-BE49-F238E27FC236}">
              <a16:creationId xmlns:a16="http://schemas.microsoft.com/office/drawing/2014/main" id="{00000000-0008-0000-0000-000028170000}"/>
            </a:ext>
          </a:extLst>
        </xdr:cNvPr>
        <xdr:cNvSpPr/>
      </xdr:nvSpPr>
      <xdr:spPr bwMode="auto">
        <a:xfrm>
          <a:off x="2106930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571500</xdr:colOff>
          <xdr:row>59</xdr:row>
          <xdr:rowOff>266700</xdr:rowOff>
        </xdr:to>
        <xdr:sp macro="" textlink="">
          <xdr:nvSpPr>
            <xdr:cNvPr id="7202" name="Check Box 1558" hidden="1">
              <a:extLst>
                <a:ext uri="{63B3BB69-23CF-44E3-9099-C40C66FF867C}">
                  <a14:compatExt spid="_x0000_s5654"/>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54</xdr:row>
      <xdr:rowOff>1371600</xdr:rowOff>
    </xdr:from>
    <xdr:ext cx="381000" cy="381000"/>
    <xdr:sp macro="" textlink="">
      <xdr:nvSpPr>
        <xdr:cNvPr id="5930" name="Check Box 28" hidden="1">
          <a:extLst>
            <a:ext uri="{FF2B5EF4-FFF2-40B4-BE49-F238E27FC236}">
              <a16:creationId xmlns:a16="http://schemas.microsoft.com/office/drawing/2014/main" id="{00000000-0008-0000-0000-00002A170000}"/>
            </a:ext>
          </a:extLst>
        </xdr:cNvPr>
        <xdr:cNvSpPr/>
      </xdr:nvSpPr>
      <xdr:spPr bwMode="auto">
        <a:xfrm>
          <a:off x="22164675" y="1774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5931" name="Check Box 36" hidden="1">
          <a:extLst>
            <a:ext uri="{FF2B5EF4-FFF2-40B4-BE49-F238E27FC236}">
              <a16:creationId xmlns:a16="http://schemas.microsoft.com/office/drawing/2014/main" id="{00000000-0008-0000-0000-00002B170000}"/>
            </a:ext>
          </a:extLst>
        </xdr:cNvPr>
        <xdr:cNvSpPr/>
      </xdr:nvSpPr>
      <xdr:spPr bwMode="auto">
        <a:xfrm>
          <a:off x="22164675" y="1812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5932" name="Check Box 37" hidden="1">
          <a:extLst>
            <a:ext uri="{FF2B5EF4-FFF2-40B4-BE49-F238E27FC236}">
              <a16:creationId xmlns:a16="http://schemas.microsoft.com/office/drawing/2014/main" id="{00000000-0008-0000-0000-00002C170000}"/>
            </a:ext>
          </a:extLst>
        </xdr:cNvPr>
        <xdr:cNvSpPr/>
      </xdr:nvSpPr>
      <xdr:spPr bwMode="auto">
        <a:xfrm>
          <a:off x="2216467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5933" name="Check Box 38" hidden="1">
          <a:extLst>
            <a:ext uri="{FF2B5EF4-FFF2-40B4-BE49-F238E27FC236}">
              <a16:creationId xmlns:a16="http://schemas.microsoft.com/office/drawing/2014/main" id="{00000000-0008-0000-0000-00002D170000}"/>
            </a:ext>
          </a:extLst>
        </xdr:cNvPr>
        <xdr:cNvSpPr/>
      </xdr:nvSpPr>
      <xdr:spPr bwMode="auto">
        <a:xfrm>
          <a:off x="2216467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5934" name="Check Box 39" hidden="1">
          <a:extLst>
            <a:ext uri="{FF2B5EF4-FFF2-40B4-BE49-F238E27FC236}">
              <a16:creationId xmlns:a16="http://schemas.microsoft.com/office/drawing/2014/main" id="{00000000-0008-0000-0000-00002E17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5935" name="Check Box 40" hidden="1">
          <a:extLst>
            <a:ext uri="{FF2B5EF4-FFF2-40B4-BE49-F238E27FC236}">
              <a16:creationId xmlns:a16="http://schemas.microsoft.com/office/drawing/2014/main" id="{00000000-0008-0000-0000-00002F17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5936" name="Check Box 41" hidden="1">
          <a:extLst>
            <a:ext uri="{FF2B5EF4-FFF2-40B4-BE49-F238E27FC236}">
              <a16:creationId xmlns:a16="http://schemas.microsoft.com/office/drawing/2014/main" id="{00000000-0008-0000-0000-00003017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5937" name="Check Box 42" hidden="1">
          <a:extLst>
            <a:ext uri="{FF2B5EF4-FFF2-40B4-BE49-F238E27FC236}">
              <a16:creationId xmlns:a16="http://schemas.microsoft.com/office/drawing/2014/main" id="{00000000-0008-0000-0000-00003117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5938" name="Check Box 43" hidden="1">
          <a:extLst>
            <a:ext uri="{FF2B5EF4-FFF2-40B4-BE49-F238E27FC236}">
              <a16:creationId xmlns:a16="http://schemas.microsoft.com/office/drawing/2014/main" id="{00000000-0008-0000-0000-00003217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5939" name="Check Box 44" hidden="1">
          <a:extLst>
            <a:ext uri="{FF2B5EF4-FFF2-40B4-BE49-F238E27FC236}">
              <a16:creationId xmlns:a16="http://schemas.microsoft.com/office/drawing/2014/main" id="{00000000-0008-0000-0000-00003317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5940" name="Check Box 45" hidden="1">
          <a:extLst>
            <a:ext uri="{FF2B5EF4-FFF2-40B4-BE49-F238E27FC236}">
              <a16:creationId xmlns:a16="http://schemas.microsoft.com/office/drawing/2014/main" id="{00000000-0008-0000-0000-00003417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5941" name="Check Box 46" hidden="1">
          <a:extLst>
            <a:ext uri="{FF2B5EF4-FFF2-40B4-BE49-F238E27FC236}">
              <a16:creationId xmlns:a16="http://schemas.microsoft.com/office/drawing/2014/main" id="{00000000-0008-0000-0000-000035170000}"/>
            </a:ext>
          </a:extLst>
        </xdr:cNvPr>
        <xdr:cNvSpPr/>
      </xdr:nvSpPr>
      <xdr:spPr bwMode="auto">
        <a:xfrm>
          <a:off x="2216467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5942" name="Check Box 47" hidden="1">
          <a:extLst>
            <a:ext uri="{FF2B5EF4-FFF2-40B4-BE49-F238E27FC236}">
              <a16:creationId xmlns:a16="http://schemas.microsoft.com/office/drawing/2014/main" id="{00000000-0008-0000-0000-000036170000}"/>
            </a:ext>
          </a:extLst>
        </xdr:cNvPr>
        <xdr:cNvSpPr/>
      </xdr:nvSpPr>
      <xdr:spPr bwMode="auto">
        <a:xfrm>
          <a:off x="2216467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5943" name="Check Box 48" hidden="1">
          <a:extLst>
            <a:ext uri="{FF2B5EF4-FFF2-40B4-BE49-F238E27FC236}">
              <a16:creationId xmlns:a16="http://schemas.microsoft.com/office/drawing/2014/main" id="{00000000-0008-0000-0000-000037170000}"/>
            </a:ext>
          </a:extLst>
        </xdr:cNvPr>
        <xdr:cNvSpPr/>
      </xdr:nvSpPr>
      <xdr:spPr bwMode="auto">
        <a:xfrm>
          <a:off x="2216467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5944" name="Check Box 49" hidden="1">
          <a:extLst>
            <a:ext uri="{FF2B5EF4-FFF2-40B4-BE49-F238E27FC236}">
              <a16:creationId xmlns:a16="http://schemas.microsoft.com/office/drawing/2014/main" id="{00000000-0008-0000-0000-000038170000}"/>
            </a:ext>
          </a:extLst>
        </xdr:cNvPr>
        <xdr:cNvSpPr/>
      </xdr:nvSpPr>
      <xdr:spPr bwMode="auto">
        <a:xfrm>
          <a:off x="2216467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5945" name="Check Box 50" hidden="1">
          <a:extLst>
            <a:ext uri="{FF2B5EF4-FFF2-40B4-BE49-F238E27FC236}">
              <a16:creationId xmlns:a16="http://schemas.microsoft.com/office/drawing/2014/main" id="{00000000-0008-0000-0000-000039170000}"/>
            </a:ext>
          </a:extLst>
        </xdr:cNvPr>
        <xdr:cNvSpPr/>
      </xdr:nvSpPr>
      <xdr:spPr bwMode="auto">
        <a:xfrm>
          <a:off x="2216467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5946" name="Check Box 51" hidden="1">
          <a:extLst>
            <a:ext uri="{FF2B5EF4-FFF2-40B4-BE49-F238E27FC236}">
              <a16:creationId xmlns:a16="http://schemas.microsoft.com/office/drawing/2014/main" id="{00000000-0008-0000-0000-00003A17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5947" name="Check Box 52" hidden="1">
          <a:extLst>
            <a:ext uri="{FF2B5EF4-FFF2-40B4-BE49-F238E27FC236}">
              <a16:creationId xmlns:a16="http://schemas.microsoft.com/office/drawing/2014/main" id="{00000000-0008-0000-0000-00003B17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5948" name="Check Box 53" hidden="1">
          <a:extLst>
            <a:ext uri="{FF2B5EF4-FFF2-40B4-BE49-F238E27FC236}">
              <a16:creationId xmlns:a16="http://schemas.microsoft.com/office/drawing/2014/main" id="{00000000-0008-0000-0000-00003C17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5949" name="Check Box 54" hidden="1">
          <a:extLst>
            <a:ext uri="{FF2B5EF4-FFF2-40B4-BE49-F238E27FC236}">
              <a16:creationId xmlns:a16="http://schemas.microsoft.com/office/drawing/2014/main" id="{00000000-0008-0000-0000-00003D17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5950" name="Check Box 55" hidden="1">
          <a:extLst>
            <a:ext uri="{FF2B5EF4-FFF2-40B4-BE49-F238E27FC236}">
              <a16:creationId xmlns:a16="http://schemas.microsoft.com/office/drawing/2014/main" id="{00000000-0008-0000-0000-00003E17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5951" name="Check Box 56" hidden="1">
          <a:extLst>
            <a:ext uri="{FF2B5EF4-FFF2-40B4-BE49-F238E27FC236}">
              <a16:creationId xmlns:a16="http://schemas.microsoft.com/office/drawing/2014/main" id="{00000000-0008-0000-0000-00003F17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5952" name="Check Box 57" hidden="1">
          <a:extLst>
            <a:ext uri="{FF2B5EF4-FFF2-40B4-BE49-F238E27FC236}">
              <a16:creationId xmlns:a16="http://schemas.microsoft.com/office/drawing/2014/main" id="{00000000-0008-0000-0000-00004017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5953" name="Check Box 58" hidden="1">
          <a:extLst>
            <a:ext uri="{FF2B5EF4-FFF2-40B4-BE49-F238E27FC236}">
              <a16:creationId xmlns:a16="http://schemas.microsoft.com/office/drawing/2014/main" id="{00000000-0008-0000-0000-00004117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5954" name="Check Box 59" hidden="1">
          <a:extLst>
            <a:ext uri="{FF2B5EF4-FFF2-40B4-BE49-F238E27FC236}">
              <a16:creationId xmlns:a16="http://schemas.microsoft.com/office/drawing/2014/main" id="{00000000-0008-0000-0000-00004217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5955" name="Check Box 60" hidden="1">
          <a:extLst>
            <a:ext uri="{FF2B5EF4-FFF2-40B4-BE49-F238E27FC236}">
              <a16:creationId xmlns:a16="http://schemas.microsoft.com/office/drawing/2014/main" id="{00000000-0008-0000-0000-00004317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5956" name="Check Box 61" hidden="1">
          <a:extLst>
            <a:ext uri="{FF2B5EF4-FFF2-40B4-BE49-F238E27FC236}">
              <a16:creationId xmlns:a16="http://schemas.microsoft.com/office/drawing/2014/main" id="{00000000-0008-0000-0000-00004417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5957" name="Check Box 62" hidden="1">
          <a:extLst>
            <a:ext uri="{FF2B5EF4-FFF2-40B4-BE49-F238E27FC236}">
              <a16:creationId xmlns:a16="http://schemas.microsoft.com/office/drawing/2014/main" id="{00000000-0008-0000-0000-00004517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5958" name="Check Box 63" hidden="1">
          <a:extLst>
            <a:ext uri="{FF2B5EF4-FFF2-40B4-BE49-F238E27FC236}">
              <a16:creationId xmlns:a16="http://schemas.microsoft.com/office/drawing/2014/main" id="{00000000-0008-0000-0000-00004617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5959" name="Check Box 64" hidden="1">
          <a:extLst>
            <a:ext uri="{FF2B5EF4-FFF2-40B4-BE49-F238E27FC236}">
              <a16:creationId xmlns:a16="http://schemas.microsoft.com/office/drawing/2014/main" id="{00000000-0008-0000-0000-00004717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5960" name="Check Box 65" hidden="1">
          <a:extLst>
            <a:ext uri="{FF2B5EF4-FFF2-40B4-BE49-F238E27FC236}">
              <a16:creationId xmlns:a16="http://schemas.microsoft.com/office/drawing/2014/main" id="{00000000-0008-0000-0000-00004817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5961" name="Check Box 66" hidden="1">
          <a:extLst>
            <a:ext uri="{FF2B5EF4-FFF2-40B4-BE49-F238E27FC236}">
              <a16:creationId xmlns:a16="http://schemas.microsoft.com/office/drawing/2014/main" id="{00000000-0008-0000-0000-00004917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5962" name="Check Box 67" hidden="1">
          <a:extLst>
            <a:ext uri="{FF2B5EF4-FFF2-40B4-BE49-F238E27FC236}">
              <a16:creationId xmlns:a16="http://schemas.microsoft.com/office/drawing/2014/main" id="{00000000-0008-0000-0000-00004A17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5963" name="Check Box 68" hidden="1">
          <a:extLst>
            <a:ext uri="{FF2B5EF4-FFF2-40B4-BE49-F238E27FC236}">
              <a16:creationId xmlns:a16="http://schemas.microsoft.com/office/drawing/2014/main" id="{00000000-0008-0000-0000-00004B17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5964" name="Check Box 69" hidden="1">
          <a:extLst>
            <a:ext uri="{FF2B5EF4-FFF2-40B4-BE49-F238E27FC236}">
              <a16:creationId xmlns:a16="http://schemas.microsoft.com/office/drawing/2014/main" id="{00000000-0008-0000-0000-00004C17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5965" name="Check Box 70" hidden="1">
          <a:extLst>
            <a:ext uri="{FF2B5EF4-FFF2-40B4-BE49-F238E27FC236}">
              <a16:creationId xmlns:a16="http://schemas.microsoft.com/office/drawing/2014/main" id="{00000000-0008-0000-0000-00004D17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5966" name="Check Box 71" hidden="1">
          <a:extLst>
            <a:ext uri="{FF2B5EF4-FFF2-40B4-BE49-F238E27FC236}">
              <a16:creationId xmlns:a16="http://schemas.microsoft.com/office/drawing/2014/main" id="{00000000-0008-0000-0000-00004E17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5967" name="Check Box 72" hidden="1">
          <a:extLst>
            <a:ext uri="{FF2B5EF4-FFF2-40B4-BE49-F238E27FC236}">
              <a16:creationId xmlns:a16="http://schemas.microsoft.com/office/drawing/2014/main" id="{00000000-0008-0000-0000-00004F17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5968" name="Check Box 73" hidden="1">
          <a:extLst>
            <a:ext uri="{FF2B5EF4-FFF2-40B4-BE49-F238E27FC236}">
              <a16:creationId xmlns:a16="http://schemas.microsoft.com/office/drawing/2014/main" id="{00000000-0008-0000-0000-00005017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5969" name="Check Box 74" hidden="1">
          <a:extLst>
            <a:ext uri="{FF2B5EF4-FFF2-40B4-BE49-F238E27FC236}">
              <a16:creationId xmlns:a16="http://schemas.microsoft.com/office/drawing/2014/main" id="{00000000-0008-0000-0000-00005117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5970" name="Check Box 75" hidden="1">
          <a:extLst>
            <a:ext uri="{FF2B5EF4-FFF2-40B4-BE49-F238E27FC236}">
              <a16:creationId xmlns:a16="http://schemas.microsoft.com/office/drawing/2014/main" id="{00000000-0008-0000-0000-00005217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5971" name="Check Box 76" hidden="1">
          <a:extLst>
            <a:ext uri="{FF2B5EF4-FFF2-40B4-BE49-F238E27FC236}">
              <a16:creationId xmlns:a16="http://schemas.microsoft.com/office/drawing/2014/main" id="{00000000-0008-0000-0000-00005317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5972" name="Check Box 77" hidden="1">
          <a:extLst>
            <a:ext uri="{FF2B5EF4-FFF2-40B4-BE49-F238E27FC236}">
              <a16:creationId xmlns:a16="http://schemas.microsoft.com/office/drawing/2014/main" id="{00000000-0008-0000-0000-00005417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5973" name="Check Box 78" hidden="1">
          <a:extLst>
            <a:ext uri="{FF2B5EF4-FFF2-40B4-BE49-F238E27FC236}">
              <a16:creationId xmlns:a16="http://schemas.microsoft.com/office/drawing/2014/main" id="{00000000-0008-0000-0000-00005517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5974" name="Check Box 79" hidden="1">
          <a:extLst>
            <a:ext uri="{FF2B5EF4-FFF2-40B4-BE49-F238E27FC236}">
              <a16:creationId xmlns:a16="http://schemas.microsoft.com/office/drawing/2014/main" id="{00000000-0008-0000-0000-00005617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5975" name="Check Box 80" hidden="1">
          <a:extLst>
            <a:ext uri="{FF2B5EF4-FFF2-40B4-BE49-F238E27FC236}">
              <a16:creationId xmlns:a16="http://schemas.microsoft.com/office/drawing/2014/main" id="{00000000-0008-0000-0000-00005717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5976" name="Check Box 81" hidden="1">
          <a:extLst>
            <a:ext uri="{FF2B5EF4-FFF2-40B4-BE49-F238E27FC236}">
              <a16:creationId xmlns:a16="http://schemas.microsoft.com/office/drawing/2014/main" id="{00000000-0008-0000-0000-00005817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5977" name="Check Box 82" hidden="1">
          <a:extLst>
            <a:ext uri="{FF2B5EF4-FFF2-40B4-BE49-F238E27FC236}">
              <a16:creationId xmlns:a16="http://schemas.microsoft.com/office/drawing/2014/main" id="{00000000-0008-0000-0000-00005917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5978" name="Check Box 83" hidden="1">
          <a:extLst>
            <a:ext uri="{FF2B5EF4-FFF2-40B4-BE49-F238E27FC236}">
              <a16:creationId xmlns:a16="http://schemas.microsoft.com/office/drawing/2014/main" id="{00000000-0008-0000-0000-00005A17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5979" name="Check Box 84" hidden="1">
          <a:extLst>
            <a:ext uri="{FF2B5EF4-FFF2-40B4-BE49-F238E27FC236}">
              <a16:creationId xmlns:a16="http://schemas.microsoft.com/office/drawing/2014/main" id="{00000000-0008-0000-0000-00005B17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5980" name="Check Box 85" hidden="1">
          <a:extLst>
            <a:ext uri="{FF2B5EF4-FFF2-40B4-BE49-F238E27FC236}">
              <a16:creationId xmlns:a16="http://schemas.microsoft.com/office/drawing/2014/main" id="{00000000-0008-0000-0000-00005C17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5981" name="Check Box 86" hidden="1">
          <a:extLst>
            <a:ext uri="{FF2B5EF4-FFF2-40B4-BE49-F238E27FC236}">
              <a16:creationId xmlns:a16="http://schemas.microsoft.com/office/drawing/2014/main" id="{00000000-0008-0000-0000-00005D17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5982" name="Check Box 87" hidden="1">
          <a:extLst>
            <a:ext uri="{FF2B5EF4-FFF2-40B4-BE49-F238E27FC236}">
              <a16:creationId xmlns:a16="http://schemas.microsoft.com/office/drawing/2014/main" id="{00000000-0008-0000-0000-00005E17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5983" name="Check Box 88" hidden="1">
          <a:extLst>
            <a:ext uri="{FF2B5EF4-FFF2-40B4-BE49-F238E27FC236}">
              <a16:creationId xmlns:a16="http://schemas.microsoft.com/office/drawing/2014/main" id="{00000000-0008-0000-0000-00005F17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5984" name="Check Box 89" hidden="1">
          <a:extLst>
            <a:ext uri="{FF2B5EF4-FFF2-40B4-BE49-F238E27FC236}">
              <a16:creationId xmlns:a16="http://schemas.microsoft.com/office/drawing/2014/main" id="{00000000-0008-0000-0000-00006017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5985" name="Check Box 90" hidden="1">
          <a:extLst>
            <a:ext uri="{FF2B5EF4-FFF2-40B4-BE49-F238E27FC236}">
              <a16:creationId xmlns:a16="http://schemas.microsoft.com/office/drawing/2014/main" id="{00000000-0008-0000-0000-00006117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5986" name="Check Box 91" hidden="1">
          <a:extLst>
            <a:ext uri="{FF2B5EF4-FFF2-40B4-BE49-F238E27FC236}">
              <a16:creationId xmlns:a16="http://schemas.microsoft.com/office/drawing/2014/main" id="{00000000-0008-0000-0000-00006217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5987" name="Check Box 92" hidden="1">
          <a:extLst>
            <a:ext uri="{FF2B5EF4-FFF2-40B4-BE49-F238E27FC236}">
              <a16:creationId xmlns:a16="http://schemas.microsoft.com/office/drawing/2014/main" id="{00000000-0008-0000-0000-00006317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5988" name="Check Box 93" hidden="1">
          <a:extLst>
            <a:ext uri="{FF2B5EF4-FFF2-40B4-BE49-F238E27FC236}">
              <a16:creationId xmlns:a16="http://schemas.microsoft.com/office/drawing/2014/main" id="{00000000-0008-0000-0000-00006417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5989" name="Check Box 94" hidden="1">
          <a:extLst>
            <a:ext uri="{FF2B5EF4-FFF2-40B4-BE49-F238E27FC236}">
              <a16:creationId xmlns:a16="http://schemas.microsoft.com/office/drawing/2014/main" id="{00000000-0008-0000-0000-00006517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5990" name="Check Box 95" hidden="1">
          <a:extLst>
            <a:ext uri="{FF2B5EF4-FFF2-40B4-BE49-F238E27FC236}">
              <a16:creationId xmlns:a16="http://schemas.microsoft.com/office/drawing/2014/main" id="{00000000-0008-0000-0000-00006617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5991" name="Check Box 96" hidden="1">
          <a:extLst>
            <a:ext uri="{FF2B5EF4-FFF2-40B4-BE49-F238E27FC236}">
              <a16:creationId xmlns:a16="http://schemas.microsoft.com/office/drawing/2014/main" id="{00000000-0008-0000-0000-00006717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5992" name="Check Box 97" hidden="1">
          <a:extLst>
            <a:ext uri="{FF2B5EF4-FFF2-40B4-BE49-F238E27FC236}">
              <a16:creationId xmlns:a16="http://schemas.microsoft.com/office/drawing/2014/main" id="{00000000-0008-0000-0000-00006817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5993" name="Check Box 98" hidden="1">
          <a:extLst>
            <a:ext uri="{FF2B5EF4-FFF2-40B4-BE49-F238E27FC236}">
              <a16:creationId xmlns:a16="http://schemas.microsoft.com/office/drawing/2014/main" id="{00000000-0008-0000-0000-00006917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5994" name="Check Box 99" hidden="1">
          <a:extLst>
            <a:ext uri="{FF2B5EF4-FFF2-40B4-BE49-F238E27FC236}">
              <a16:creationId xmlns:a16="http://schemas.microsoft.com/office/drawing/2014/main" id="{00000000-0008-0000-0000-00006A17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5995" name="Check Box 100" hidden="1">
          <a:extLst>
            <a:ext uri="{FF2B5EF4-FFF2-40B4-BE49-F238E27FC236}">
              <a16:creationId xmlns:a16="http://schemas.microsoft.com/office/drawing/2014/main" id="{00000000-0008-0000-0000-00006B17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5996" name="Check Box 101" hidden="1">
          <a:extLst>
            <a:ext uri="{FF2B5EF4-FFF2-40B4-BE49-F238E27FC236}">
              <a16:creationId xmlns:a16="http://schemas.microsoft.com/office/drawing/2014/main" id="{00000000-0008-0000-0000-00006C17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5997" name="Check Box 102" hidden="1">
          <a:extLst>
            <a:ext uri="{FF2B5EF4-FFF2-40B4-BE49-F238E27FC236}">
              <a16:creationId xmlns:a16="http://schemas.microsoft.com/office/drawing/2014/main" id="{00000000-0008-0000-0000-00006D17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5998" name="Check Box 103" hidden="1">
          <a:extLst>
            <a:ext uri="{FF2B5EF4-FFF2-40B4-BE49-F238E27FC236}">
              <a16:creationId xmlns:a16="http://schemas.microsoft.com/office/drawing/2014/main" id="{00000000-0008-0000-0000-00006E17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5999" name="Check Box 104" hidden="1">
          <a:extLst>
            <a:ext uri="{FF2B5EF4-FFF2-40B4-BE49-F238E27FC236}">
              <a16:creationId xmlns:a16="http://schemas.microsoft.com/office/drawing/2014/main" id="{00000000-0008-0000-0000-00006F17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000" name="Check Box 105" hidden="1">
          <a:extLst>
            <a:ext uri="{FF2B5EF4-FFF2-40B4-BE49-F238E27FC236}">
              <a16:creationId xmlns:a16="http://schemas.microsoft.com/office/drawing/2014/main" id="{00000000-0008-0000-0000-00007017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001" name="Check Box 106" hidden="1">
          <a:extLst>
            <a:ext uri="{FF2B5EF4-FFF2-40B4-BE49-F238E27FC236}">
              <a16:creationId xmlns:a16="http://schemas.microsoft.com/office/drawing/2014/main" id="{00000000-0008-0000-0000-00007117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002" name="Check Box 107" hidden="1">
          <a:extLst>
            <a:ext uri="{FF2B5EF4-FFF2-40B4-BE49-F238E27FC236}">
              <a16:creationId xmlns:a16="http://schemas.microsoft.com/office/drawing/2014/main" id="{00000000-0008-0000-0000-00007217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003" name="Check Box 108" hidden="1">
          <a:extLst>
            <a:ext uri="{FF2B5EF4-FFF2-40B4-BE49-F238E27FC236}">
              <a16:creationId xmlns:a16="http://schemas.microsoft.com/office/drawing/2014/main" id="{00000000-0008-0000-0000-00007317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004" name="Check Box 109" hidden="1">
          <a:extLst>
            <a:ext uri="{FF2B5EF4-FFF2-40B4-BE49-F238E27FC236}">
              <a16:creationId xmlns:a16="http://schemas.microsoft.com/office/drawing/2014/main" id="{00000000-0008-0000-0000-00007417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005" name="Check Box 110" hidden="1">
          <a:extLst>
            <a:ext uri="{FF2B5EF4-FFF2-40B4-BE49-F238E27FC236}">
              <a16:creationId xmlns:a16="http://schemas.microsoft.com/office/drawing/2014/main" id="{00000000-0008-0000-0000-00007517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006" name="Check Box 111" hidden="1">
          <a:extLst>
            <a:ext uri="{FF2B5EF4-FFF2-40B4-BE49-F238E27FC236}">
              <a16:creationId xmlns:a16="http://schemas.microsoft.com/office/drawing/2014/main" id="{00000000-0008-0000-0000-00007617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007" name="Check Box 112" hidden="1">
          <a:extLst>
            <a:ext uri="{FF2B5EF4-FFF2-40B4-BE49-F238E27FC236}">
              <a16:creationId xmlns:a16="http://schemas.microsoft.com/office/drawing/2014/main" id="{00000000-0008-0000-0000-00007717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008" name="Check Box 113" hidden="1">
          <a:extLst>
            <a:ext uri="{FF2B5EF4-FFF2-40B4-BE49-F238E27FC236}">
              <a16:creationId xmlns:a16="http://schemas.microsoft.com/office/drawing/2014/main" id="{00000000-0008-0000-0000-00007817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009" name="Check Box 114" hidden="1">
          <a:extLst>
            <a:ext uri="{FF2B5EF4-FFF2-40B4-BE49-F238E27FC236}">
              <a16:creationId xmlns:a16="http://schemas.microsoft.com/office/drawing/2014/main" id="{00000000-0008-0000-0000-00007917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010" name="Check Box 115" hidden="1">
          <a:extLst>
            <a:ext uri="{FF2B5EF4-FFF2-40B4-BE49-F238E27FC236}">
              <a16:creationId xmlns:a16="http://schemas.microsoft.com/office/drawing/2014/main" id="{00000000-0008-0000-0000-00007A17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011" name="Check Box 116" hidden="1">
          <a:extLst>
            <a:ext uri="{FF2B5EF4-FFF2-40B4-BE49-F238E27FC236}">
              <a16:creationId xmlns:a16="http://schemas.microsoft.com/office/drawing/2014/main" id="{00000000-0008-0000-0000-00007B17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012" name="Check Box 117" hidden="1">
          <a:extLst>
            <a:ext uri="{FF2B5EF4-FFF2-40B4-BE49-F238E27FC236}">
              <a16:creationId xmlns:a16="http://schemas.microsoft.com/office/drawing/2014/main" id="{00000000-0008-0000-0000-00007C17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013" name="Check Box 118" hidden="1">
          <a:extLst>
            <a:ext uri="{FF2B5EF4-FFF2-40B4-BE49-F238E27FC236}">
              <a16:creationId xmlns:a16="http://schemas.microsoft.com/office/drawing/2014/main" id="{00000000-0008-0000-0000-00007D17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014" name="Check Box 119" hidden="1">
          <a:extLst>
            <a:ext uri="{FF2B5EF4-FFF2-40B4-BE49-F238E27FC236}">
              <a16:creationId xmlns:a16="http://schemas.microsoft.com/office/drawing/2014/main" id="{00000000-0008-0000-0000-00007E17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015" name="Check Box 120" hidden="1">
          <a:extLst>
            <a:ext uri="{FF2B5EF4-FFF2-40B4-BE49-F238E27FC236}">
              <a16:creationId xmlns:a16="http://schemas.microsoft.com/office/drawing/2014/main" id="{00000000-0008-0000-0000-00007F17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016" name="Check Box 121" hidden="1">
          <a:extLst>
            <a:ext uri="{FF2B5EF4-FFF2-40B4-BE49-F238E27FC236}">
              <a16:creationId xmlns:a16="http://schemas.microsoft.com/office/drawing/2014/main" id="{00000000-0008-0000-0000-00008017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017" name="Check Box 122" hidden="1">
          <a:extLst>
            <a:ext uri="{FF2B5EF4-FFF2-40B4-BE49-F238E27FC236}">
              <a16:creationId xmlns:a16="http://schemas.microsoft.com/office/drawing/2014/main" id="{00000000-0008-0000-0000-00008117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018" name="Check Box 123" hidden="1">
          <a:extLst>
            <a:ext uri="{FF2B5EF4-FFF2-40B4-BE49-F238E27FC236}">
              <a16:creationId xmlns:a16="http://schemas.microsoft.com/office/drawing/2014/main" id="{00000000-0008-0000-0000-00008217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019" name="Check Box 124" hidden="1">
          <a:extLst>
            <a:ext uri="{FF2B5EF4-FFF2-40B4-BE49-F238E27FC236}">
              <a16:creationId xmlns:a16="http://schemas.microsoft.com/office/drawing/2014/main" id="{00000000-0008-0000-0000-00008317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020" name="Check Box 125" hidden="1">
          <a:extLst>
            <a:ext uri="{FF2B5EF4-FFF2-40B4-BE49-F238E27FC236}">
              <a16:creationId xmlns:a16="http://schemas.microsoft.com/office/drawing/2014/main" id="{00000000-0008-0000-0000-00008417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021" name="Check Box 126" hidden="1">
          <a:extLst>
            <a:ext uri="{FF2B5EF4-FFF2-40B4-BE49-F238E27FC236}">
              <a16:creationId xmlns:a16="http://schemas.microsoft.com/office/drawing/2014/main" id="{00000000-0008-0000-0000-00008517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6022" name="Check Box 127" hidden="1">
          <a:extLst>
            <a:ext uri="{FF2B5EF4-FFF2-40B4-BE49-F238E27FC236}">
              <a16:creationId xmlns:a16="http://schemas.microsoft.com/office/drawing/2014/main" id="{00000000-0008-0000-0000-000086170000}"/>
            </a:ext>
          </a:extLst>
        </xdr:cNvPr>
        <xdr:cNvSpPr/>
      </xdr:nvSpPr>
      <xdr:spPr bwMode="auto">
        <a:xfrm>
          <a:off x="22164675" y="2307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55</xdr:row>
          <xdr:rowOff>19050</xdr:rowOff>
        </xdr:from>
        <xdr:to>
          <xdr:col>11</xdr:col>
          <xdr:colOff>571500</xdr:colOff>
          <xdr:row>55</xdr:row>
          <xdr:rowOff>266700</xdr:rowOff>
        </xdr:to>
        <xdr:sp macro="" textlink="">
          <xdr:nvSpPr>
            <xdr:cNvPr id="7204" name="Check Box 1559" hidden="1">
              <a:extLst>
                <a:ext uri="{63B3BB69-23CF-44E3-9099-C40C66FF867C}">
                  <a14:compatExt spid="_x0000_s5655"/>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6024" name="Check Box 28" hidden="1">
          <a:extLst>
            <a:ext uri="{FF2B5EF4-FFF2-40B4-BE49-F238E27FC236}">
              <a16:creationId xmlns:a16="http://schemas.microsoft.com/office/drawing/2014/main" id="{00000000-0008-0000-0000-000088170000}"/>
            </a:ext>
          </a:extLst>
        </xdr:cNvPr>
        <xdr:cNvSpPr/>
      </xdr:nvSpPr>
      <xdr:spPr bwMode="auto">
        <a:xfrm>
          <a:off x="2216467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56</xdr:row>
          <xdr:rowOff>19050</xdr:rowOff>
        </xdr:from>
        <xdr:to>
          <xdr:col>11</xdr:col>
          <xdr:colOff>571500</xdr:colOff>
          <xdr:row>56</xdr:row>
          <xdr:rowOff>266700</xdr:rowOff>
        </xdr:to>
        <xdr:sp macro="" textlink="">
          <xdr:nvSpPr>
            <xdr:cNvPr id="7206" name="Check Box 1560" hidden="1">
              <a:extLst>
                <a:ext uri="{63B3BB69-23CF-44E3-9099-C40C66FF867C}">
                  <a14:compatExt spid="_x0000_s565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6026" name="Check Box 28" hidden="1">
          <a:extLst>
            <a:ext uri="{FF2B5EF4-FFF2-40B4-BE49-F238E27FC236}">
              <a16:creationId xmlns:a16="http://schemas.microsoft.com/office/drawing/2014/main" id="{00000000-0008-0000-0000-00008A17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571500</xdr:colOff>
          <xdr:row>57</xdr:row>
          <xdr:rowOff>266700</xdr:rowOff>
        </xdr:to>
        <xdr:sp macro="" textlink="">
          <xdr:nvSpPr>
            <xdr:cNvPr id="7208" name="Check Box 1561" hidden="1">
              <a:extLst>
                <a:ext uri="{63B3BB69-23CF-44E3-9099-C40C66FF867C}">
                  <a14:compatExt spid="_x0000_s5657"/>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6028" name="Check Box 28" hidden="1">
          <a:extLst>
            <a:ext uri="{FF2B5EF4-FFF2-40B4-BE49-F238E27FC236}">
              <a16:creationId xmlns:a16="http://schemas.microsoft.com/office/drawing/2014/main" id="{00000000-0008-0000-0000-00008C17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571500</xdr:colOff>
          <xdr:row>58</xdr:row>
          <xdr:rowOff>266700</xdr:rowOff>
        </xdr:to>
        <xdr:sp macro="" textlink="">
          <xdr:nvSpPr>
            <xdr:cNvPr id="7210" name="Check Box 1562" hidden="1">
              <a:extLst>
                <a:ext uri="{63B3BB69-23CF-44E3-9099-C40C66FF867C}">
                  <a14:compatExt spid="_x0000_s5658"/>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381000"/>
    <xdr:sp macro="" textlink="">
      <xdr:nvSpPr>
        <xdr:cNvPr id="6030" name="Check Box 28" hidden="1">
          <a:extLst>
            <a:ext uri="{FF2B5EF4-FFF2-40B4-BE49-F238E27FC236}">
              <a16:creationId xmlns:a16="http://schemas.microsoft.com/office/drawing/2014/main" id="{00000000-0008-0000-0000-00008E170000}"/>
            </a:ext>
          </a:extLst>
        </xdr:cNvPr>
        <xdr:cNvSpPr/>
      </xdr:nvSpPr>
      <xdr:spPr bwMode="auto">
        <a:xfrm>
          <a:off x="2216467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571500</xdr:colOff>
          <xdr:row>59</xdr:row>
          <xdr:rowOff>266700</xdr:rowOff>
        </xdr:to>
        <xdr:sp macro="" textlink="">
          <xdr:nvSpPr>
            <xdr:cNvPr id="7212" name="Check Box 1563" hidden="1">
              <a:extLst>
                <a:ext uri="{63B3BB69-23CF-44E3-9099-C40C66FF867C}">
                  <a14:compatExt spid="_x0000_s5659"/>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59</xdr:row>
      <xdr:rowOff>1371600</xdr:rowOff>
    </xdr:from>
    <xdr:ext cx="381000" cy="381000"/>
    <xdr:sp macro="" textlink="">
      <xdr:nvSpPr>
        <xdr:cNvPr id="6032" name="Check Box 28" hidden="1">
          <a:extLst>
            <a:ext uri="{FF2B5EF4-FFF2-40B4-BE49-F238E27FC236}">
              <a16:creationId xmlns:a16="http://schemas.microsoft.com/office/drawing/2014/main" id="{00000000-0008-0000-0000-000090170000}"/>
            </a:ext>
          </a:extLst>
        </xdr:cNvPr>
        <xdr:cNvSpPr/>
      </xdr:nvSpPr>
      <xdr:spPr bwMode="auto">
        <a:xfrm>
          <a:off x="22164675" y="19650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60</xdr:row>
          <xdr:rowOff>19050</xdr:rowOff>
        </xdr:from>
        <xdr:to>
          <xdr:col>11</xdr:col>
          <xdr:colOff>571500</xdr:colOff>
          <xdr:row>60</xdr:row>
          <xdr:rowOff>266700</xdr:rowOff>
        </xdr:to>
        <xdr:sp macro="" textlink="">
          <xdr:nvSpPr>
            <xdr:cNvPr id="7214" name="Check Box 1564" hidden="1">
              <a:extLst>
                <a:ext uri="{63B3BB69-23CF-44E3-9099-C40C66FF867C}">
                  <a14:compatExt spid="_x0000_s5660"/>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60</xdr:row>
      <xdr:rowOff>1371600</xdr:rowOff>
    </xdr:from>
    <xdr:ext cx="381000" cy="381000"/>
    <xdr:sp macro="" textlink="">
      <xdr:nvSpPr>
        <xdr:cNvPr id="6034" name="Check Box 28" hidden="1">
          <a:extLst>
            <a:ext uri="{FF2B5EF4-FFF2-40B4-BE49-F238E27FC236}">
              <a16:creationId xmlns:a16="http://schemas.microsoft.com/office/drawing/2014/main" id="{00000000-0008-0000-0000-000092170000}"/>
            </a:ext>
          </a:extLst>
        </xdr:cNvPr>
        <xdr:cNvSpPr/>
      </xdr:nvSpPr>
      <xdr:spPr bwMode="auto">
        <a:xfrm>
          <a:off x="22164675" y="20031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61</xdr:row>
          <xdr:rowOff>19050</xdr:rowOff>
        </xdr:from>
        <xdr:to>
          <xdr:col>11</xdr:col>
          <xdr:colOff>571500</xdr:colOff>
          <xdr:row>61</xdr:row>
          <xdr:rowOff>266700</xdr:rowOff>
        </xdr:to>
        <xdr:sp macro="" textlink="">
          <xdr:nvSpPr>
            <xdr:cNvPr id="7216" name="Check Box 1565" hidden="1">
              <a:extLst>
                <a:ext uri="{63B3BB69-23CF-44E3-9099-C40C66FF867C}">
                  <a14:compatExt spid="_x0000_s5661"/>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61</xdr:row>
      <xdr:rowOff>1371600</xdr:rowOff>
    </xdr:from>
    <xdr:ext cx="381000" cy="381000"/>
    <xdr:sp macro="" textlink="">
      <xdr:nvSpPr>
        <xdr:cNvPr id="6036" name="Check Box 28" hidden="1">
          <a:extLst>
            <a:ext uri="{FF2B5EF4-FFF2-40B4-BE49-F238E27FC236}">
              <a16:creationId xmlns:a16="http://schemas.microsoft.com/office/drawing/2014/main" id="{00000000-0008-0000-0000-000094170000}"/>
            </a:ext>
          </a:extLst>
        </xdr:cNvPr>
        <xdr:cNvSpPr/>
      </xdr:nvSpPr>
      <xdr:spPr bwMode="auto">
        <a:xfrm>
          <a:off x="22164675" y="20412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62</xdr:row>
          <xdr:rowOff>19050</xdr:rowOff>
        </xdr:from>
        <xdr:to>
          <xdr:col>11</xdr:col>
          <xdr:colOff>571500</xdr:colOff>
          <xdr:row>62</xdr:row>
          <xdr:rowOff>266700</xdr:rowOff>
        </xdr:to>
        <xdr:sp macro="" textlink="">
          <xdr:nvSpPr>
            <xdr:cNvPr id="7220" name="Check Box 1566" hidden="1">
              <a:extLst>
                <a:ext uri="{63B3BB69-23CF-44E3-9099-C40C66FF867C}">
                  <a14:compatExt spid="_x0000_s5662"/>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62</xdr:row>
      <xdr:rowOff>1371600</xdr:rowOff>
    </xdr:from>
    <xdr:ext cx="381000" cy="381000"/>
    <xdr:sp macro="" textlink="">
      <xdr:nvSpPr>
        <xdr:cNvPr id="6038" name="Check Box 28" hidden="1">
          <a:extLst>
            <a:ext uri="{FF2B5EF4-FFF2-40B4-BE49-F238E27FC236}">
              <a16:creationId xmlns:a16="http://schemas.microsoft.com/office/drawing/2014/main" id="{00000000-0008-0000-0000-000096170000}"/>
            </a:ext>
          </a:extLst>
        </xdr:cNvPr>
        <xdr:cNvSpPr/>
      </xdr:nvSpPr>
      <xdr:spPr bwMode="auto">
        <a:xfrm>
          <a:off x="22164675" y="2079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63</xdr:row>
          <xdr:rowOff>19050</xdr:rowOff>
        </xdr:from>
        <xdr:to>
          <xdr:col>11</xdr:col>
          <xdr:colOff>571500</xdr:colOff>
          <xdr:row>63</xdr:row>
          <xdr:rowOff>266700</xdr:rowOff>
        </xdr:to>
        <xdr:sp macro="" textlink="">
          <xdr:nvSpPr>
            <xdr:cNvPr id="7222" name="Check Box 1567" hidden="1">
              <a:extLst>
                <a:ext uri="{63B3BB69-23CF-44E3-9099-C40C66FF867C}">
                  <a14:compatExt spid="_x0000_s5663"/>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63</xdr:row>
      <xdr:rowOff>1371600</xdr:rowOff>
    </xdr:from>
    <xdr:ext cx="381000" cy="381000"/>
    <xdr:sp macro="" textlink="">
      <xdr:nvSpPr>
        <xdr:cNvPr id="6040" name="Check Box 28" hidden="1">
          <a:extLst>
            <a:ext uri="{FF2B5EF4-FFF2-40B4-BE49-F238E27FC236}">
              <a16:creationId xmlns:a16="http://schemas.microsoft.com/office/drawing/2014/main" id="{00000000-0008-0000-0000-000098170000}"/>
            </a:ext>
          </a:extLst>
        </xdr:cNvPr>
        <xdr:cNvSpPr/>
      </xdr:nvSpPr>
      <xdr:spPr bwMode="auto">
        <a:xfrm>
          <a:off x="22164675" y="21174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64</xdr:row>
          <xdr:rowOff>19050</xdr:rowOff>
        </xdr:from>
        <xdr:to>
          <xdr:col>11</xdr:col>
          <xdr:colOff>571500</xdr:colOff>
          <xdr:row>64</xdr:row>
          <xdr:rowOff>266700</xdr:rowOff>
        </xdr:to>
        <xdr:sp macro="" textlink="">
          <xdr:nvSpPr>
            <xdr:cNvPr id="7227" name="Check Box 1568" hidden="1">
              <a:extLst>
                <a:ext uri="{63B3BB69-23CF-44E3-9099-C40C66FF867C}">
                  <a14:compatExt spid="_x0000_s5664"/>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64</xdr:row>
      <xdr:rowOff>1371600</xdr:rowOff>
    </xdr:from>
    <xdr:ext cx="381000" cy="381000"/>
    <xdr:sp macro="" textlink="">
      <xdr:nvSpPr>
        <xdr:cNvPr id="6042" name="Check Box 28" hidden="1">
          <a:extLst>
            <a:ext uri="{FF2B5EF4-FFF2-40B4-BE49-F238E27FC236}">
              <a16:creationId xmlns:a16="http://schemas.microsoft.com/office/drawing/2014/main" id="{00000000-0008-0000-0000-00009A170000}"/>
            </a:ext>
          </a:extLst>
        </xdr:cNvPr>
        <xdr:cNvSpPr/>
      </xdr:nvSpPr>
      <xdr:spPr bwMode="auto">
        <a:xfrm>
          <a:off x="22164675" y="2155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65</xdr:row>
          <xdr:rowOff>19050</xdr:rowOff>
        </xdr:from>
        <xdr:to>
          <xdr:col>11</xdr:col>
          <xdr:colOff>571500</xdr:colOff>
          <xdr:row>65</xdr:row>
          <xdr:rowOff>266700</xdr:rowOff>
        </xdr:to>
        <xdr:sp macro="" textlink="">
          <xdr:nvSpPr>
            <xdr:cNvPr id="7232" name="Check Box 1569" hidden="1">
              <a:extLst>
                <a:ext uri="{63B3BB69-23CF-44E3-9099-C40C66FF867C}">
                  <a14:compatExt spid="_x0000_s5665"/>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65</xdr:row>
      <xdr:rowOff>1371600</xdr:rowOff>
    </xdr:from>
    <xdr:ext cx="381000" cy="381000"/>
    <xdr:sp macro="" textlink="">
      <xdr:nvSpPr>
        <xdr:cNvPr id="6044" name="Check Box 28" hidden="1">
          <a:extLst>
            <a:ext uri="{FF2B5EF4-FFF2-40B4-BE49-F238E27FC236}">
              <a16:creationId xmlns:a16="http://schemas.microsoft.com/office/drawing/2014/main" id="{00000000-0008-0000-0000-00009C170000}"/>
            </a:ext>
          </a:extLst>
        </xdr:cNvPr>
        <xdr:cNvSpPr/>
      </xdr:nvSpPr>
      <xdr:spPr bwMode="auto">
        <a:xfrm>
          <a:off x="22164675" y="2193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66</xdr:row>
          <xdr:rowOff>19050</xdr:rowOff>
        </xdr:from>
        <xdr:to>
          <xdr:col>11</xdr:col>
          <xdr:colOff>571500</xdr:colOff>
          <xdr:row>66</xdr:row>
          <xdr:rowOff>266700</xdr:rowOff>
        </xdr:to>
        <xdr:sp macro="" textlink="">
          <xdr:nvSpPr>
            <xdr:cNvPr id="7234" name="Check Box 1570" hidden="1">
              <a:extLst>
                <a:ext uri="{63B3BB69-23CF-44E3-9099-C40C66FF867C}">
                  <a14:compatExt spid="_x0000_s5666"/>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66</xdr:row>
      <xdr:rowOff>1371600</xdr:rowOff>
    </xdr:from>
    <xdr:ext cx="381000" cy="381000"/>
    <xdr:sp macro="" textlink="">
      <xdr:nvSpPr>
        <xdr:cNvPr id="6046" name="Check Box 28" hidden="1">
          <a:extLst>
            <a:ext uri="{FF2B5EF4-FFF2-40B4-BE49-F238E27FC236}">
              <a16:creationId xmlns:a16="http://schemas.microsoft.com/office/drawing/2014/main" id="{00000000-0008-0000-0000-00009E170000}"/>
            </a:ext>
          </a:extLst>
        </xdr:cNvPr>
        <xdr:cNvSpPr/>
      </xdr:nvSpPr>
      <xdr:spPr bwMode="auto">
        <a:xfrm>
          <a:off x="22164675" y="2231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67</xdr:row>
          <xdr:rowOff>19050</xdr:rowOff>
        </xdr:from>
        <xdr:to>
          <xdr:col>11</xdr:col>
          <xdr:colOff>571500</xdr:colOff>
          <xdr:row>67</xdr:row>
          <xdr:rowOff>266700</xdr:rowOff>
        </xdr:to>
        <xdr:sp macro="" textlink="">
          <xdr:nvSpPr>
            <xdr:cNvPr id="7240" name="Check Box 1571" hidden="1">
              <a:extLst>
                <a:ext uri="{63B3BB69-23CF-44E3-9099-C40C66FF867C}">
                  <a14:compatExt spid="_x0000_s5667"/>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381000"/>
    <xdr:sp macro="" textlink="">
      <xdr:nvSpPr>
        <xdr:cNvPr id="6048" name="Check Box 28" hidden="1">
          <a:extLst>
            <a:ext uri="{FF2B5EF4-FFF2-40B4-BE49-F238E27FC236}">
              <a16:creationId xmlns:a16="http://schemas.microsoft.com/office/drawing/2014/main" id="{00000000-0008-0000-0000-0000A0170000}"/>
            </a:ext>
          </a:extLst>
        </xdr:cNvPr>
        <xdr:cNvSpPr/>
      </xdr:nvSpPr>
      <xdr:spPr bwMode="auto">
        <a:xfrm>
          <a:off x="22164675" y="2269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68</xdr:row>
          <xdr:rowOff>19050</xdr:rowOff>
        </xdr:from>
        <xdr:to>
          <xdr:col>11</xdr:col>
          <xdr:colOff>571500</xdr:colOff>
          <xdr:row>68</xdr:row>
          <xdr:rowOff>266700</xdr:rowOff>
        </xdr:to>
        <xdr:sp macro="" textlink="">
          <xdr:nvSpPr>
            <xdr:cNvPr id="7247" name="Check Box 1572" hidden="1">
              <a:extLst>
                <a:ext uri="{63B3BB69-23CF-44E3-9099-C40C66FF867C}">
                  <a14:compatExt spid="_x0000_s5668"/>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68</xdr:row>
      <xdr:rowOff>1371600</xdr:rowOff>
    </xdr:from>
    <xdr:ext cx="381000" cy="381000"/>
    <xdr:sp macro="" textlink="">
      <xdr:nvSpPr>
        <xdr:cNvPr id="6050" name="Check Box 28" hidden="1">
          <a:extLst>
            <a:ext uri="{FF2B5EF4-FFF2-40B4-BE49-F238E27FC236}">
              <a16:creationId xmlns:a16="http://schemas.microsoft.com/office/drawing/2014/main" id="{00000000-0008-0000-0000-0000A2170000}"/>
            </a:ext>
          </a:extLst>
        </xdr:cNvPr>
        <xdr:cNvSpPr/>
      </xdr:nvSpPr>
      <xdr:spPr bwMode="auto">
        <a:xfrm>
          <a:off x="22164675" y="2307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571500</xdr:colOff>
          <xdr:row>69</xdr:row>
          <xdr:rowOff>266700</xdr:rowOff>
        </xdr:to>
        <xdr:sp macro="" textlink="">
          <xdr:nvSpPr>
            <xdr:cNvPr id="7252" name="Check Box 1573" hidden="1">
              <a:extLst>
                <a:ext uri="{63B3BB69-23CF-44E3-9099-C40C66FF867C}">
                  <a14:compatExt spid="_x0000_s5669"/>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6052" name="Check Box 28" hidden="1">
          <a:extLst>
            <a:ext uri="{FF2B5EF4-FFF2-40B4-BE49-F238E27FC236}">
              <a16:creationId xmlns:a16="http://schemas.microsoft.com/office/drawing/2014/main" id="{00000000-0008-0000-0000-0000A4170000}"/>
            </a:ext>
          </a:extLst>
        </xdr:cNvPr>
        <xdr:cNvSpPr/>
      </xdr:nvSpPr>
      <xdr:spPr bwMode="auto">
        <a:xfrm>
          <a:off x="2216467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56</xdr:row>
          <xdr:rowOff>19050</xdr:rowOff>
        </xdr:from>
        <xdr:to>
          <xdr:col>11</xdr:col>
          <xdr:colOff>571500</xdr:colOff>
          <xdr:row>56</xdr:row>
          <xdr:rowOff>266700</xdr:rowOff>
        </xdr:to>
        <xdr:sp macro="" textlink="">
          <xdr:nvSpPr>
            <xdr:cNvPr id="7254" name="Check Box 1574" hidden="1">
              <a:extLst>
                <a:ext uri="{63B3BB69-23CF-44E3-9099-C40C66FF867C}">
                  <a14:compatExt spid="_x0000_s5670"/>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6054" name="Check Box 28" hidden="1">
          <a:extLst>
            <a:ext uri="{FF2B5EF4-FFF2-40B4-BE49-F238E27FC236}">
              <a16:creationId xmlns:a16="http://schemas.microsoft.com/office/drawing/2014/main" id="{00000000-0008-0000-0000-0000A6170000}"/>
            </a:ext>
          </a:extLst>
        </xdr:cNvPr>
        <xdr:cNvSpPr/>
      </xdr:nvSpPr>
      <xdr:spPr bwMode="auto">
        <a:xfrm>
          <a:off x="2216467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6055" name="Check Box 36" hidden="1">
          <a:extLst>
            <a:ext uri="{FF2B5EF4-FFF2-40B4-BE49-F238E27FC236}">
              <a16:creationId xmlns:a16="http://schemas.microsoft.com/office/drawing/2014/main" id="{00000000-0008-0000-0000-0000A7170000}"/>
            </a:ext>
          </a:extLst>
        </xdr:cNvPr>
        <xdr:cNvSpPr/>
      </xdr:nvSpPr>
      <xdr:spPr bwMode="auto">
        <a:xfrm>
          <a:off x="2216467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6056" name="Check Box 28" hidden="1">
          <a:extLst>
            <a:ext uri="{FF2B5EF4-FFF2-40B4-BE49-F238E27FC236}">
              <a16:creationId xmlns:a16="http://schemas.microsoft.com/office/drawing/2014/main" id="{00000000-0008-0000-0000-0000A817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571500</xdr:colOff>
          <xdr:row>57</xdr:row>
          <xdr:rowOff>266700</xdr:rowOff>
        </xdr:to>
        <xdr:sp macro="" textlink="">
          <xdr:nvSpPr>
            <xdr:cNvPr id="7348" name="Check Box 1575" hidden="1">
              <a:extLst>
                <a:ext uri="{63B3BB69-23CF-44E3-9099-C40C66FF867C}">
                  <a14:compatExt spid="_x0000_s5671"/>
                </a:ext>
                <a:ext uri="{FF2B5EF4-FFF2-40B4-BE49-F238E27FC236}">
                  <a16:creationId xmlns:a16="http://schemas.microsoft.com/office/drawing/2014/main" id="{00000000-0008-0000-00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6058" name="Check Box 28" hidden="1">
          <a:extLst>
            <a:ext uri="{FF2B5EF4-FFF2-40B4-BE49-F238E27FC236}">
              <a16:creationId xmlns:a16="http://schemas.microsoft.com/office/drawing/2014/main" id="{00000000-0008-0000-0000-0000AA17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571500</xdr:colOff>
          <xdr:row>57</xdr:row>
          <xdr:rowOff>266700</xdr:rowOff>
        </xdr:to>
        <xdr:sp macro="" textlink="">
          <xdr:nvSpPr>
            <xdr:cNvPr id="7350" name="Check Box 1576" hidden="1">
              <a:extLst>
                <a:ext uri="{63B3BB69-23CF-44E3-9099-C40C66FF867C}">
                  <a14:compatExt spid="_x0000_s5672"/>
                </a:ext>
                <a:ext uri="{FF2B5EF4-FFF2-40B4-BE49-F238E27FC236}">
                  <a16:creationId xmlns:a16="http://schemas.microsoft.com/office/drawing/2014/main" id="{00000000-0008-0000-00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228600"/>
    <xdr:sp macro="" textlink="">
      <xdr:nvSpPr>
        <xdr:cNvPr id="6060" name="Check Box 37" hidden="1">
          <a:extLst>
            <a:ext uri="{FF2B5EF4-FFF2-40B4-BE49-F238E27FC236}">
              <a16:creationId xmlns:a16="http://schemas.microsoft.com/office/drawing/2014/main" id="{00000000-0008-0000-0000-0000AC17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6061" name="Check Box 38" hidden="1">
          <a:extLst>
            <a:ext uri="{FF2B5EF4-FFF2-40B4-BE49-F238E27FC236}">
              <a16:creationId xmlns:a16="http://schemas.microsoft.com/office/drawing/2014/main" id="{00000000-0008-0000-0000-0000AD17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6062" name="Check Box 28" hidden="1">
          <a:extLst>
            <a:ext uri="{FF2B5EF4-FFF2-40B4-BE49-F238E27FC236}">
              <a16:creationId xmlns:a16="http://schemas.microsoft.com/office/drawing/2014/main" id="{00000000-0008-0000-0000-0000AE17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6063" name="Check Box 28" hidden="1">
          <a:extLst>
            <a:ext uri="{FF2B5EF4-FFF2-40B4-BE49-F238E27FC236}">
              <a16:creationId xmlns:a16="http://schemas.microsoft.com/office/drawing/2014/main" id="{00000000-0008-0000-0000-0000AF17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571500</xdr:colOff>
          <xdr:row>58</xdr:row>
          <xdr:rowOff>266700</xdr:rowOff>
        </xdr:to>
        <xdr:sp macro="" textlink="">
          <xdr:nvSpPr>
            <xdr:cNvPr id="7352" name="Check Box 1577" hidden="1">
              <a:extLst>
                <a:ext uri="{63B3BB69-23CF-44E3-9099-C40C66FF867C}">
                  <a14:compatExt spid="_x0000_s5673"/>
                </a:ext>
                <a:ext uri="{FF2B5EF4-FFF2-40B4-BE49-F238E27FC236}">
                  <a16:creationId xmlns:a16="http://schemas.microsoft.com/office/drawing/2014/main" id="{00000000-0008-0000-00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6065" name="Check Box 28" hidden="1">
          <a:extLst>
            <a:ext uri="{FF2B5EF4-FFF2-40B4-BE49-F238E27FC236}">
              <a16:creationId xmlns:a16="http://schemas.microsoft.com/office/drawing/2014/main" id="{00000000-0008-0000-0000-0000B117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6066" name="Check Box 28" hidden="1">
          <a:extLst>
            <a:ext uri="{FF2B5EF4-FFF2-40B4-BE49-F238E27FC236}">
              <a16:creationId xmlns:a16="http://schemas.microsoft.com/office/drawing/2014/main" id="{00000000-0008-0000-0000-0000B217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6067" name="Check Box 36" hidden="1">
          <a:extLst>
            <a:ext uri="{FF2B5EF4-FFF2-40B4-BE49-F238E27FC236}">
              <a16:creationId xmlns:a16="http://schemas.microsoft.com/office/drawing/2014/main" id="{00000000-0008-0000-0000-0000B317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6068" name="Check Box 28" hidden="1">
          <a:extLst>
            <a:ext uri="{FF2B5EF4-FFF2-40B4-BE49-F238E27FC236}">
              <a16:creationId xmlns:a16="http://schemas.microsoft.com/office/drawing/2014/main" id="{00000000-0008-0000-0000-0000B417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571500</xdr:colOff>
          <xdr:row>58</xdr:row>
          <xdr:rowOff>266700</xdr:rowOff>
        </xdr:to>
        <xdr:sp macro="" textlink="">
          <xdr:nvSpPr>
            <xdr:cNvPr id="7354" name="Check Box 1578" hidden="1">
              <a:extLst>
                <a:ext uri="{63B3BB69-23CF-44E3-9099-C40C66FF867C}">
                  <a14:compatExt spid="_x0000_s5674"/>
                </a:ext>
                <a:ext uri="{FF2B5EF4-FFF2-40B4-BE49-F238E27FC236}">
                  <a16:creationId xmlns:a16="http://schemas.microsoft.com/office/drawing/2014/main" id="{00000000-0008-0000-00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6070" name="Check Box 28" hidden="1">
          <a:extLst>
            <a:ext uri="{FF2B5EF4-FFF2-40B4-BE49-F238E27FC236}">
              <a16:creationId xmlns:a16="http://schemas.microsoft.com/office/drawing/2014/main" id="{00000000-0008-0000-0000-0000B617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571500</xdr:colOff>
          <xdr:row>58</xdr:row>
          <xdr:rowOff>266700</xdr:rowOff>
        </xdr:to>
        <xdr:sp macro="" textlink="">
          <xdr:nvSpPr>
            <xdr:cNvPr id="7356" name="Check Box 1579" hidden="1">
              <a:extLst>
                <a:ext uri="{63B3BB69-23CF-44E3-9099-C40C66FF867C}">
                  <a14:compatExt spid="_x0000_s5675"/>
                </a:ext>
                <a:ext uri="{FF2B5EF4-FFF2-40B4-BE49-F238E27FC236}">
                  <a16:creationId xmlns:a16="http://schemas.microsoft.com/office/drawing/2014/main" id="{00000000-0008-0000-00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228600"/>
    <xdr:sp macro="" textlink="">
      <xdr:nvSpPr>
        <xdr:cNvPr id="6072" name="Check Box 39" hidden="1">
          <a:extLst>
            <a:ext uri="{FF2B5EF4-FFF2-40B4-BE49-F238E27FC236}">
              <a16:creationId xmlns:a16="http://schemas.microsoft.com/office/drawing/2014/main" id="{00000000-0008-0000-0000-0000B817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6073" name="Check Box 40" hidden="1">
          <a:extLst>
            <a:ext uri="{FF2B5EF4-FFF2-40B4-BE49-F238E27FC236}">
              <a16:creationId xmlns:a16="http://schemas.microsoft.com/office/drawing/2014/main" id="{00000000-0008-0000-0000-0000B917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6074" name="Check Box 41" hidden="1">
          <a:extLst>
            <a:ext uri="{FF2B5EF4-FFF2-40B4-BE49-F238E27FC236}">
              <a16:creationId xmlns:a16="http://schemas.microsoft.com/office/drawing/2014/main" id="{00000000-0008-0000-0000-0000BA17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6075" name="Check Box 28" hidden="1">
          <a:extLst>
            <a:ext uri="{FF2B5EF4-FFF2-40B4-BE49-F238E27FC236}">
              <a16:creationId xmlns:a16="http://schemas.microsoft.com/office/drawing/2014/main" id="{00000000-0008-0000-0000-0000BB17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6076" name="Check Box 28" hidden="1">
          <a:extLst>
            <a:ext uri="{FF2B5EF4-FFF2-40B4-BE49-F238E27FC236}">
              <a16:creationId xmlns:a16="http://schemas.microsoft.com/office/drawing/2014/main" id="{00000000-0008-0000-0000-0000BC170000}"/>
            </a:ext>
          </a:extLst>
        </xdr:cNvPr>
        <xdr:cNvSpPr/>
      </xdr:nvSpPr>
      <xdr:spPr bwMode="auto">
        <a:xfrm>
          <a:off x="2216467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571500</xdr:colOff>
          <xdr:row>59</xdr:row>
          <xdr:rowOff>266700</xdr:rowOff>
        </xdr:to>
        <xdr:sp macro="" textlink="">
          <xdr:nvSpPr>
            <xdr:cNvPr id="7358" name="Check Box 1580" hidden="1">
              <a:extLst>
                <a:ext uri="{63B3BB69-23CF-44E3-9099-C40C66FF867C}">
                  <a14:compatExt spid="_x0000_s5676"/>
                </a:ext>
                <a:ext uri="{FF2B5EF4-FFF2-40B4-BE49-F238E27FC236}">
                  <a16:creationId xmlns:a16="http://schemas.microsoft.com/office/drawing/2014/main" id="{00000000-0008-0000-0000-0000B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6078" name="Check Box 28" hidden="1">
          <a:extLst>
            <a:ext uri="{FF2B5EF4-FFF2-40B4-BE49-F238E27FC236}">
              <a16:creationId xmlns:a16="http://schemas.microsoft.com/office/drawing/2014/main" id="{00000000-0008-0000-0000-0000BE17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6079" name="Check Box 28" hidden="1">
          <a:extLst>
            <a:ext uri="{FF2B5EF4-FFF2-40B4-BE49-F238E27FC236}">
              <a16:creationId xmlns:a16="http://schemas.microsoft.com/office/drawing/2014/main" id="{00000000-0008-0000-0000-0000BF17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6080" name="Check Box 37" hidden="1">
          <a:extLst>
            <a:ext uri="{FF2B5EF4-FFF2-40B4-BE49-F238E27FC236}">
              <a16:creationId xmlns:a16="http://schemas.microsoft.com/office/drawing/2014/main" id="{00000000-0008-0000-0000-0000C017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6081" name="Check Box 38" hidden="1">
          <a:extLst>
            <a:ext uri="{FF2B5EF4-FFF2-40B4-BE49-F238E27FC236}">
              <a16:creationId xmlns:a16="http://schemas.microsoft.com/office/drawing/2014/main" id="{00000000-0008-0000-0000-0000C117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6082" name="Check Box 28" hidden="1">
          <a:extLst>
            <a:ext uri="{FF2B5EF4-FFF2-40B4-BE49-F238E27FC236}">
              <a16:creationId xmlns:a16="http://schemas.microsoft.com/office/drawing/2014/main" id="{00000000-0008-0000-0000-0000C217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6083" name="Check Box 28" hidden="1">
          <a:extLst>
            <a:ext uri="{FF2B5EF4-FFF2-40B4-BE49-F238E27FC236}">
              <a16:creationId xmlns:a16="http://schemas.microsoft.com/office/drawing/2014/main" id="{00000000-0008-0000-0000-0000C3170000}"/>
            </a:ext>
          </a:extLst>
        </xdr:cNvPr>
        <xdr:cNvSpPr/>
      </xdr:nvSpPr>
      <xdr:spPr bwMode="auto">
        <a:xfrm>
          <a:off x="2216467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571500</xdr:colOff>
          <xdr:row>59</xdr:row>
          <xdr:rowOff>266700</xdr:rowOff>
        </xdr:to>
        <xdr:sp macro="" textlink="">
          <xdr:nvSpPr>
            <xdr:cNvPr id="7360" name="Check Box 1581" hidden="1">
              <a:extLst>
                <a:ext uri="{63B3BB69-23CF-44E3-9099-C40C66FF867C}">
                  <a14:compatExt spid="_x0000_s5677"/>
                </a:ext>
                <a:ext uri="{FF2B5EF4-FFF2-40B4-BE49-F238E27FC236}">
                  <a16:creationId xmlns:a16="http://schemas.microsoft.com/office/drawing/2014/main" id="{00000000-0008-0000-00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6085" name="Check Box 28" hidden="1">
          <a:extLst>
            <a:ext uri="{FF2B5EF4-FFF2-40B4-BE49-F238E27FC236}">
              <a16:creationId xmlns:a16="http://schemas.microsoft.com/office/drawing/2014/main" id="{00000000-0008-0000-0000-0000C517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6086" name="Check Box 28" hidden="1">
          <a:extLst>
            <a:ext uri="{FF2B5EF4-FFF2-40B4-BE49-F238E27FC236}">
              <a16:creationId xmlns:a16="http://schemas.microsoft.com/office/drawing/2014/main" id="{00000000-0008-0000-0000-0000C617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6087" name="Check Box 36" hidden="1">
          <a:extLst>
            <a:ext uri="{FF2B5EF4-FFF2-40B4-BE49-F238E27FC236}">
              <a16:creationId xmlns:a16="http://schemas.microsoft.com/office/drawing/2014/main" id="{00000000-0008-0000-0000-0000C717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6088" name="Check Box 28" hidden="1">
          <a:extLst>
            <a:ext uri="{FF2B5EF4-FFF2-40B4-BE49-F238E27FC236}">
              <a16:creationId xmlns:a16="http://schemas.microsoft.com/office/drawing/2014/main" id="{00000000-0008-0000-0000-0000C8170000}"/>
            </a:ext>
          </a:extLst>
        </xdr:cNvPr>
        <xdr:cNvSpPr/>
      </xdr:nvSpPr>
      <xdr:spPr bwMode="auto">
        <a:xfrm>
          <a:off x="2216467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571500</xdr:colOff>
          <xdr:row>59</xdr:row>
          <xdr:rowOff>266700</xdr:rowOff>
        </xdr:to>
        <xdr:sp macro="" textlink="">
          <xdr:nvSpPr>
            <xdr:cNvPr id="7362" name="Check Box 1582" hidden="1">
              <a:extLst>
                <a:ext uri="{63B3BB69-23CF-44E3-9099-C40C66FF867C}">
                  <a14:compatExt spid="_x0000_s5678"/>
                </a:ext>
                <a:ext uri="{FF2B5EF4-FFF2-40B4-BE49-F238E27FC236}">
                  <a16:creationId xmlns:a16="http://schemas.microsoft.com/office/drawing/2014/main" id="{00000000-0008-0000-00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381000"/>
    <xdr:sp macro="" textlink="">
      <xdr:nvSpPr>
        <xdr:cNvPr id="6090" name="Check Box 28" hidden="1">
          <a:extLst>
            <a:ext uri="{FF2B5EF4-FFF2-40B4-BE49-F238E27FC236}">
              <a16:creationId xmlns:a16="http://schemas.microsoft.com/office/drawing/2014/main" id="{00000000-0008-0000-0000-0000CA170000}"/>
            </a:ext>
          </a:extLst>
        </xdr:cNvPr>
        <xdr:cNvSpPr/>
      </xdr:nvSpPr>
      <xdr:spPr bwMode="auto">
        <a:xfrm>
          <a:off x="2216467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571500</xdr:colOff>
          <xdr:row>59</xdr:row>
          <xdr:rowOff>266700</xdr:rowOff>
        </xdr:to>
        <xdr:sp macro="" textlink="">
          <xdr:nvSpPr>
            <xdr:cNvPr id="7364" name="Check Box 1583" hidden="1">
              <a:extLst>
                <a:ext uri="{63B3BB69-23CF-44E3-9099-C40C66FF867C}">
                  <a14:compatExt spid="_x0000_s5679"/>
                </a:ext>
                <a:ext uri="{FF2B5EF4-FFF2-40B4-BE49-F238E27FC236}">
                  <a16:creationId xmlns:a16="http://schemas.microsoft.com/office/drawing/2014/main" id="{00000000-0008-0000-0000-0000C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54</xdr:row>
      <xdr:rowOff>1371600</xdr:rowOff>
    </xdr:from>
    <xdr:ext cx="381000" cy="228600"/>
    <xdr:sp macro="" textlink="">
      <xdr:nvSpPr>
        <xdr:cNvPr id="6092" name="Check Box 28" hidden="1">
          <a:extLst>
            <a:ext uri="{FF2B5EF4-FFF2-40B4-BE49-F238E27FC236}">
              <a16:creationId xmlns:a16="http://schemas.microsoft.com/office/drawing/2014/main" id="{00000000-0008-0000-0000-0000CC170000}"/>
            </a:ext>
          </a:extLst>
        </xdr:cNvPr>
        <xdr:cNvSpPr/>
      </xdr:nvSpPr>
      <xdr:spPr bwMode="auto">
        <a:xfrm>
          <a:off x="18878550" y="1774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55</xdr:row>
      <xdr:rowOff>1371600</xdr:rowOff>
    </xdr:from>
    <xdr:ext cx="381000" cy="228600"/>
    <xdr:sp macro="" textlink="">
      <xdr:nvSpPr>
        <xdr:cNvPr id="6093" name="Check Box 36" hidden="1">
          <a:extLst>
            <a:ext uri="{FF2B5EF4-FFF2-40B4-BE49-F238E27FC236}">
              <a16:creationId xmlns:a16="http://schemas.microsoft.com/office/drawing/2014/main" id="{00000000-0008-0000-0000-0000CD170000}"/>
            </a:ext>
          </a:extLst>
        </xdr:cNvPr>
        <xdr:cNvSpPr/>
      </xdr:nvSpPr>
      <xdr:spPr bwMode="auto">
        <a:xfrm>
          <a:off x="18878550" y="1812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6094" name="Check Box 37" hidden="1">
          <a:extLst>
            <a:ext uri="{FF2B5EF4-FFF2-40B4-BE49-F238E27FC236}">
              <a16:creationId xmlns:a16="http://schemas.microsoft.com/office/drawing/2014/main" id="{00000000-0008-0000-0000-0000CE170000}"/>
            </a:ext>
          </a:extLst>
        </xdr:cNvPr>
        <xdr:cNvSpPr/>
      </xdr:nvSpPr>
      <xdr:spPr bwMode="auto">
        <a:xfrm>
          <a:off x="1887855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6095" name="Check Box 38" hidden="1">
          <a:extLst>
            <a:ext uri="{FF2B5EF4-FFF2-40B4-BE49-F238E27FC236}">
              <a16:creationId xmlns:a16="http://schemas.microsoft.com/office/drawing/2014/main" id="{00000000-0008-0000-0000-0000CF170000}"/>
            </a:ext>
          </a:extLst>
        </xdr:cNvPr>
        <xdr:cNvSpPr/>
      </xdr:nvSpPr>
      <xdr:spPr bwMode="auto">
        <a:xfrm>
          <a:off x="1887855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6096" name="Check Box 39" hidden="1">
          <a:extLst>
            <a:ext uri="{FF2B5EF4-FFF2-40B4-BE49-F238E27FC236}">
              <a16:creationId xmlns:a16="http://schemas.microsoft.com/office/drawing/2014/main" id="{00000000-0008-0000-0000-0000D017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6097" name="Check Box 40" hidden="1">
          <a:extLst>
            <a:ext uri="{FF2B5EF4-FFF2-40B4-BE49-F238E27FC236}">
              <a16:creationId xmlns:a16="http://schemas.microsoft.com/office/drawing/2014/main" id="{00000000-0008-0000-0000-0000D117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6098" name="Check Box 41" hidden="1">
          <a:extLst>
            <a:ext uri="{FF2B5EF4-FFF2-40B4-BE49-F238E27FC236}">
              <a16:creationId xmlns:a16="http://schemas.microsoft.com/office/drawing/2014/main" id="{00000000-0008-0000-0000-0000D217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6099" name="Check Box 42" hidden="1">
          <a:extLst>
            <a:ext uri="{FF2B5EF4-FFF2-40B4-BE49-F238E27FC236}">
              <a16:creationId xmlns:a16="http://schemas.microsoft.com/office/drawing/2014/main" id="{00000000-0008-0000-0000-0000D317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6100" name="Check Box 43" hidden="1">
          <a:extLst>
            <a:ext uri="{FF2B5EF4-FFF2-40B4-BE49-F238E27FC236}">
              <a16:creationId xmlns:a16="http://schemas.microsoft.com/office/drawing/2014/main" id="{00000000-0008-0000-0000-0000D417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6101" name="Check Box 44" hidden="1">
          <a:extLst>
            <a:ext uri="{FF2B5EF4-FFF2-40B4-BE49-F238E27FC236}">
              <a16:creationId xmlns:a16="http://schemas.microsoft.com/office/drawing/2014/main" id="{00000000-0008-0000-0000-0000D517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6102" name="Check Box 45" hidden="1">
          <a:extLst>
            <a:ext uri="{FF2B5EF4-FFF2-40B4-BE49-F238E27FC236}">
              <a16:creationId xmlns:a16="http://schemas.microsoft.com/office/drawing/2014/main" id="{00000000-0008-0000-0000-0000D617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6103" name="Check Box 46" hidden="1">
          <a:extLst>
            <a:ext uri="{FF2B5EF4-FFF2-40B4-BE49-F238E27FC236}">
              <a16:creationId xmlns:a16="http://schemas.microsoft.com/office/drawing/2014/main" id="{00000000-0008-0000-0000-0000D717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6104" name="Check Box 47" hidden="1">
          <a:extLst>
            <a:ext uri="{FF2B5EF4-FFF2-40B4-BE49-F238E27FC236}">
              <a16:creationId xmlns:a16="http://schemas.microsoft.com/office/drawing/2014/main" id="{00000000-0008-0000-0000-0000D817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6105" name="Check Box 48" hidden="1">
          <a:extLst>
            <a:ext uri="{FF2B5EF4-FFF2-40B4-BE49-F238E27FC236}">
              <a16:creationId xmlns:a16="http://schemas.microsoft.com/office/drawing/2014/main" id="{00000000-0008-0000-0000-0000D917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6106" name="Check Box 49" hidden="1">
          <a:extLst>
            <a:ext uri="{FF2B5EF4-FFF2-40B4-BE49-F238E27FC236}">
              <a16:creationId xmlns:a16="http://schemas.microsoft.com/office/drawing/2014/main" id="{00000000-0008-0000-0000-0000DA17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6107" name="Check Box 50" hidden="1">
          <a:extLst>
            <a:ext uri="{FF2B5EF4-FFF2-40B4-BE49-F238E27FC236}">
              <a16:creationId xmlns:a16="http://schemas.microsoft.com/office/drawing/2014/main" id="{00000000-0008-0000-0000-0000DB17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6108" name="Check Box 51" hidden="1">
          <a:extLst>
            <a:ext uri="{FF2B5EF4-FFF2-40B4-BE49-F238E27FC236}">
              <a16:creationId xmlns:a16="http://schemas.microsoft.com/office/drawing/2014/main" id="{00000000-0008-0000-0000-0000DC17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6109" name="Check Box 52" hidden="1">
          <a:extLst>
            <a:ext uri="{FF2B5EF4-FFF2-40B4-BE49-F238E27FC236}">
              <a16:creationId xmlns:a16="http://schemas.microsoft.com/office/drawing/2014/main" id="{00000000-0008-0000-0000-0000DD17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6110" name="Check Box 53" hidden="1">
          <a:extLst>
            <a:ext uri="{FF2B5EF4-FFF2-40B4-BE49-F238E27FC236}">
              <a16:creationId xmlns:a16="http://schemas.microsoft.com/office/drawing/2014/main" id="{00000000-0008-0000-0000-0000DE17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6111" name="Check Box 54" hidden="1">
          <a:extLst>
            <a:ext uri="{FF2B5EF4-FFF2-40B4-BE49-F238E27FC236}">
              <a16:creationId xmlns:a16="http://schemas.microsoft.com/office/drawing/2014/main" id="{00000000-0008-0000-0000-0000DF17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6112" name="Check Box 55" hidden="1">
          <a:extLst>
            <a:ext uri="{FF2B5EF4-FFF2-40B4-BE49-F238E27FC236}">
              <a16:creationId xmlns:a16="http://schemas.microsoft.com/office/drawing/2014/main" id="{00000000-0008-0000-0000-0000E017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6113" name="Check Box 56" hidden="1">
          <a:extLst>
            <a:ext uri="{FF2B5EF4-FFF2-40B4-BE49-F238E27FC236}">
              <a16:creationId xmlns:a16="http://schemas.microsoft.com/office/drawing/2014/main" id="{00000000-0008-0000-0000-0000E117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6114" name="Check Box 57" hidden="1">
          <a:extLst>
            <a:ext uri="{FF2B5EF4-FFF2-40B4-BE49-F238E27FC236}">
              <a16:creationId xmlns:a16="http://schemas.microsoft.com/office/drawing/2014/main" id="{00000000-0008-0000-0000-0000E217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6115" name="Check Box 58" hidden="1">
          <a:extLst>
            <a:ext uri="{FF2B5EF4-FFF2-40B4-BE49-F238E27FC236}">
              <a16:creationId xmlns:a16="http://schemas.microsoft.com/office/drawing/2014/main" id="{00000000-0008-0000-0000-0000E317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6116" name="Check Box 59" hidden="1">
          <a:extLst>
            <a:ext uri="{FF2B5EF4-FFF2-40B4-BE49-F238E27FC236}">
              <a16:creationId xmlns:a16="http://schemas.microsoft.com/office/drawing/2014/main" id="{00000000-0008-0000-0000-0000E417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6117" name="Check Box 60" hidden="1">
          <a:extLst>
            <a:ext uri="{FF2B5EF4-FFF2-40B4-BE49-F238E27FC236}">
              <a16:creationId xmlns:a16="http://schemas.microsoft.com/office/drawing/2014/main" id="{00000000-0008-0000-0000-0000E517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6118" name="Check Box 61" hidden="1">
          <a:extLst>
            <a:ext uri="{FF2B5EF4-FFF2-40B4-BE49-F238E27FC236}">
              <a16:creationId xmlns:a16="http://schemas.microsoft.com/office/drawing/2014/main" id="{00000000-0008-0000-0000-0000E617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6119" name="Check Box 62" hidden="1">
          <a:extLst>
            <a:ext uri="{FF2B5EF4-FFF2-40B4-BE49-F238E27FC236}">
              <a16:creationId xmlns:a16="http://schemas.microsoft.com/office/drawing/2014/main" id="{00000000-0008-0000-0000-0000E717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6120" name="Check Box 63" hidden="1">
          <a:extLst>
            <a:ext uri="{FF2B5EF4-FFF2-40B4-BE49-F238E27FC236}">
              <a16:creationId xmlns:a16="http://schemas.microsoft.com/office/drawing/2014/main" id="{00000000-0008-0000-0000-0000E817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121" name="Check Box 64" hidden="1">
          <a:extLst>
            <a:ext uri="{FF2B5EF4-FFF2-40B4-BE49-F238E27FC236}">
              <a16:creationId xmlns:a16="http://schemas.microsoft.com/office/drawing/2014/main" id="{00000000-0008-0000-0000-0000E91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122" name="Check Box 65" hidden="1">
          <a:extLst>
            <a:ext uri="{FF2B5EF4-FFF2-40B4-BE49-F238E27FC236}">
              <a16:creationId xmlns:a16="http://schemas.microsoft.com/office/drawing/2014/main" id="{00000000-0008-0000-0000-0000EA1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123" name="Check Box 66" hidden="1">
          <a:extLst>
            <a:ext uri="{FF2B5EF4-FFF2-40B4-BE49-F238E27FC236}">
              <a16:creationId xmlns:a16="http://schemas.microsoft.com/office/drawing/2014/main" id="{00000000-0008-0000-0000-0000EB1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124" name="Check Box 67" hidden="1">
          <a:extLst>
            <a:ext uri="{FF2B5EF4-FFF2-40B4-BE49-F238E27FC236}">
              <a16:creationId xmlns:a16="http://schemas.microsoft.com/office/drawing/2014/main" id="{00000000-0008-0000-0000-0000EC1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125" name="Check Box 68" hidden="1">
          <a:extLst>
            <a:ext uri="{FF2B5EF4-FFF2-40B4-BE49-F238E27FC236}">
              <a16:creationId xmlns:a16="http://schemas.microsoft.com/office/drawing/2014/main" id="{00000000-0008-0000-0000-0000ED1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126" name="Check Box 69" hidden="1">
          <a:extLst>
            <a:ext uri="{FF2B5EF4-FFF2-40B4-BE49-F238E27FC236}">
              <a16:creationId xmlns:a16="http://schemas.microsoft.com/office/drawing/2014/main" id="{00000000-0008-0000-0000-0000EE1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127" name="Check Box 70" hidden="1">
          <a:extLst>
            <a:ext uri="{FF2B5EF4-FFF2-40B4-BE49-F238E27FC236}">
              <a16:creationId xmlns:a16="http://schemas.microsoft.com/office/drawing/2014/main" id="{00000000-0008-0000-0000-0000EF1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128" name="Check Box 71" hidden="1">
          <a:extLst>
            <a:ext uri="{FF2B5EF4-FFF2-40B4-BE49-F238E27FC236}">
              <a16:creationId xmlns:a16="http://schemas.microsoft.com/office/drawing/2014/main" id="{00000000-0008-0000-0000-0000F017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129" name="Check Box 72" hidden="1">
          <a:extLst>
            <a:ext uri="{FF2B5EF4-FFF2-40B4-BE49-F238E27FC236}">
              <a16:creationId xmlns:a16="http://schemas.microsoft.com/office/drawing/2014/main" id="{00000000-0008-0000-0000-0000F11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130" name="Check Box 73" hidden="1">
          <a:extLst>
            <a:ext uri="{FF2B5EF4-FFF2-40B4-BE49-F238E27FC236}">
              <a16:creationId xmlns:a16="http://schemas.microsoft.com/office/drawing/2014/main" id="{00000000-0008-0000-0000-0000F21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131" name="Check Box 74" hidden="1">
          <a:extLst>
            <a:ext uri="{FF2B5EF4-FFF2-40B4-BE49-F238E27FC236}">
              <a16:creationId xmlns:a16="http://schemas.microsoft.com/office/drawing/2014/main" id="{00000000-0008-0000-0000-0000F31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132" name="Check Box 75" hidden="1">
          <a:extLst>
            <a:ext uri="{FF2B5EF4-FFF2-40B4-BE49-F238E27FC236}">
              <a16:creationId xmlns:a16="http://schemas.microsoft.com/office/drawing/2014/main" id="{00000000-0008-0000-0000-0000F41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133" name="Check Box 76" hidden="1">
          <a:extLst>
            <a:ext uri="{FF2B5EF4-FFF2-40B4-BE49-F238E27FC236}">
              <a16:creationId xmlns:a16="http://schemas.microsoft.com/office/drawing/2014/main" id="{00000000-0008-0000-0000-0000F51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134" name="Check Box 77" hidden="1">
          <a:extLst>
            <a:ext uri="{FF2B5EF4-FFF2-40B4-BE49-F238E27FC236}">
              <a16:creationId xmlns:a16="http://schemas.microsoft.com/office/drawing/2014/main" id="{00000000-0008-0000-0000-0000F61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135" name="Check Box 78" hidden="1">
          <a:extLst>
            <a:ext uri="{FF2B5EF4-FFF2-40B4-BE49-F238E27FC236}">
              <a16:creationId xmlns:a16="http://schemas.microsoft.com/office/drawing/2014/main" id="{00000000-0008-0000-0000-0000F71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136" name="Check Box 79" hidden="1">
          <a:extLst>
            <a:ext uri="{FF2B5EF4-FFF2-40B4-BE49-F238E27FC236}">
              <a16:creationId xmlns:a16="http://schemas.microsoft.com/office/drawing/2014/main" id="{00000000-0008-0000-0000-0000F81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137" name="Check Box 80" hidden="1">
          <a:extLst>
            <a:ext uri="{FF2B5EF4-FFF2-40B4-BE49-F238E27FC236}">
              <a16:creationId xmlns:a16="http://schemas.microsoft.com/office/drawing/2014/main" id="{00000000-0008-0000-0000-0000F917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138" name="Check Box 81" hidden="1">
          <a:extLst>
            <a:ext uri="{FF2B5EF4-FFF2-40B4-BE49-F238E27FC236}">
              <a16:creationId xmlns:a16="http://schemas.microsoft.com/office/drawing/2014/main" id="{00000000-0008-0000-0000-0000FA1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139" name="Check Box 82" hidden="1">
          <a:extLst>
            <a:ext uri="{FF2B5EF4-FFF2-40B4-BE49-F238E27FC236}">
              <a16:creationId xmlns:a16="http://schemas.microsoft.com/office/drawing/2014/main" id="{00000000-0008-0000-0000-0000FB1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140" name="Check Box 83" hidden="1">
          <a:extLst>
            <a:ext uri="{FF2B5EF4-FFF2-40B4-BE49-F238E27FC236}">
              <a16:creationId xmlns:a16="http://schemas.microsoft.com/office/drawing/2014/main" id="{00000000-0008-0000-0000-0000FC1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141" name="Check Box 84" hidden="1">
          <a:extLst>
            <a:ext uri="{FF2B5EF4-FFF2-40B4-BE49-F238E27FC236}">
              <a16:creationId xmlns:a16="http://schemas.microsoft.com/office/drawing/2014/main" id="{00000000-0008-0000-0000-0000FD1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142" name="Check Box 85" hidden="1">
          <a:extLst>
            <a:ext uri="{FF2B5EF4-FFF2-40B4-BE49-F238E27FC236}">
              <a16:creationId xmlns:a16="http://schemas.microsoft.com/office/drawing/2014/main" id="{00000000-0008-0000-0000-0000FE1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143" name="Check Box 86" hidden="1">
          <a:extLst>
            <a:ext uri="{FF2B5EF4-FFF2-40B4-BE49-F238E27FC236}">
              <a16:creationId xmlns:a16="http://schemas.microsoft.com/office/drawing/2014/main" id="{00000000-0008-0000-0000-0000FF17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144" name="Check Box 87" hidden="1">
          <a:extLst>
            <a:ext uri="{FF2B5EF4-FFF2-40B4-BE49-F238E27FC236}">
              <a16:creationId xmlns:a16="http://schemas.microsoft.com/office/drawing/2014/main" id="{00000000-0008-0000-0000-00000018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145" name="Check Box 88" hidden="1">
          <a:extLst>
            <a:ext uri="{FF2B5EF4-FFF2-40B4-BE49-F238E27FC236}">
              <a16:creationId xmlns:a16="http://schemas.microsoft.com/office/drawing/2014/main" id="{00000000-0008-0000-0000-00000118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146" name="Check Box 89" hidden="1">
          <a:extLst>
            <a:ext uri="{FF2B5EF4-FFF2-40B4-BE49-F238E27FC236}">
              <a16:creationId xmlns:a16="http://schemas.microsoft.com/office/drawing/2014/main" id="{00000000-0008-0000-0000-00000218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147" name="Check Box 90" hidden="1">
          <a:extLst>
            <a:ext uri="{FF2B5EF4-FFF2-40B4-BE49-F238E27FC236}">
              <a16:creationId xmlns:a16="http://schemas.microsoft.com/office/drawing/2014/main" id="{00000000-0008-0000-0000-00000318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148" name="Check Box 91" hidden="1">
          <a:extLst>
            <a:ext uri="{FF2B5EF4-FFF2-40B4-BE49-F238E27FC236}">
              <a16:creationId xmlns:a16="http://schemas.microsoft.com/office/drawing/2014/main" id="{00000000-0008-0000-0000-000004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149" name="Check Box 92" hidden="1">
          <a:extLst>
            <a:ext uri="{FF2B5EF4-FFF2-40B4-BE49-F238E27FC236}">
              <a16:creationId xmlns:a16="http://schemas.microsoft.com/office/drawing/2014/main" id="{00000000-0008-0000-0000-000005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150" name="Check Box 93" hidden="1">
          <a:extLst>
            <a:ext uri="{FF2B5EF4-FFF2-40B4-BE49-F238E27FC236}">
              <a16:creationId xmlns:a16="http://schemas.microsoft.com/office/drawing/2014/main" id="{00000000-0008-0000-0000-000006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151" name="Check Box 94" hidden="1">
          <a:extLst>
            <a:ext uri="{FF2B5EF4-FFF2-40B4-BE49-F238E27FC236}">
              <a16:creationId xmlns:a16="http://schemas.microsoft.com/office/drawing/2014/main" id="{00000000-0008-0000-0000-000007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152" name="Check Box 95" hidden="1">
          <a:extLst>
            <a:ext uri="{FF2B5EF4-FFF2-40B4-BE49-F238E27FC236}">
              <a16:creationId xmlns:a16="http://schemas.microsoft.com/office/drawing/2014/main" id="{00000000-0008-0000-0000-000008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153" name="Check Box 96" hidden="1">
          <a:extLst>
            <a:ext uri="{FF2B5EF4-FFF2-40B4-BE49-F238E27FC236}">
              <a16:creationId xmlns:a16="http://schemas.microsoft.com/office/drawing/2014/main" id="{00000000-0008-0000-0000-000009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154" name="Check Box 97" hidden="1">
          <a:extLst>
            <a:ext uri="{FF2B5EF4-FFF2-40B4-BE49-F238E27FC236}">
              <a16:creationId xmlns:a16="http://schemas.microsoft.com/office/drawing/2014/main" id="{00000000-0008-0000-0000-00000A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155" name="Check Box 98" hidden="1">
          <a:extLst>
            <a:ext uri="{FF2B5EF4-FFF2-40B4-BE49-F238E27FC236}">
              <a16:creationId xmlns:a16="http://schemas.microsoft.com/office/drawing/2014/main" id="{00000000-0008-0000-0000-00000B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156" name="Check Box 99" hidden="1">
          <a:extLst>
            <a:ext uri="{FF2B5EF4-FFF2-40B4-BE49-F238E27FC236}">
              <a16:creationId xmlns:a16="http://schemas.microsoft.com/office/drawing/2014/main" id="{00000000-0008-0000-0000-00000C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157" name="Check Box 100" hidden="1">
          <a:extLst>
            <a:ext uri="{FF2B5EF4-FFF2-40B4-BE49-F238E27FC236}">
              <a16:creationId xmlns:a16="http://schemas.microsoft.com/office/drawing/2014/main" id="{00000000-0008-0000-0000-00000D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158" name="Check Box 101" hidden="1">
          <a:extLst>
            <a:ext uri="{FF2B5EF4-FFF2-40B4-BE49-F238E27FC236}">
              <a16:creationId xmlns:a16="http://schemas.microsoft.com/office/drawing/2014/main" id="{00000000-0008-0000-0000-00000E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159" name="Check Box 102" hidden="1">
          <a:extLst>
            <a:ext uri="{FF2B5EF4-FFF2-40B4-BE49-F238E27FC236}">
              <a16:creationId xmlns:a16="http://schemas.microsoft.com/office/drawing/2014/main" id="{00000000-0008-0000-0000-00000F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160" name="Check Box 103" hidden="1">
          <a:extLst>
            <a:ext uri="{FF2B5EF4-FFF2-40B4-BE49-F238E27FC236}">
              <a16:creationId xmlns:a16="http://schemas.microsoft.com/office/drawing/2014/main" id="{00000000-0008-0000-0000-000010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161" name="Check Box 104" hidden="1">
          <a:extLst>
            <a:ext uri="{FF2B5EF4-FFF2-40B4-BE49-F238E27FC236}">
              <a16:creationId xmlns:a16="http://schemas.microsoft.com/office/drawing/2014/main" id="{00000000-0008-0000-0000-000011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162" name="Check Box 105" hidden="1">
          <a:extLst>
            <a:ext uri="{FF2B5EF4-FFF2-40B4-BE49-F238E27FC236}">
              <a16:creationId xmlns:a16="http://schemas.microsoft.com/office/drawing/2014/main" id="{00000000-0008-0000-0000-000012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163" name="Check Box 106" hidden="1">
          <a:extLst>
            <a:ext uri="{FF2B5EF4-FFF2-40B4-BE49-F238E27FC236}">
              <a16:creationId xmlns:a16="http://schemas.microsoft.com/office/drawing/2014/main" id="{00000000-0008-0000-0000-000013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164" name="Check Box 107" hidden="1">
          <a:extLst>
            <a:ext uri="{FF2B5EF4-FFF2-40B4-BE49-F238E27FC236}">
              <a16:creationId xmlns:a16="http://schemas.microsoft.com/office/drawing/2014/main" id="{00000000-0008-0000-0000-000014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165" name="Check Box 108" hidden="1">
          <a:extLst>
            <a:ext uri="{FF2B5EF4-FFF2-40B4-BE49-F238E27FC236}">
              <a16:creationId xmlns:a16="http://schemas.microsoft.com/office/drawing/2014/main" id="{00000000-0008-0000-0000-000015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166" name="Check Box 109" hidden="1">
          <a:extLst>
            <a:ext uri="{FF2B5EF4-FFF2-40B4-BE49-F238E27FC236}">
              <a16:creationId xmlns:a16="http://schemas.microsoft.com/office/drawing/2014/main" id="{00000000-0008-0000-0000-000016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167" name="Check Box 110" hidden="1">
          <a:extLst>
            <a:ext uri="{FF2B5EF4-FFF2-40B4-BE49-F238E27FC236}">
              <a16:creationId xmlns:a16="http://schemas.microsoft.com/office/drawing/2014/main" id="{00000000-0008-0000-0000-000017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168" name="Check Box 111" hidden="1">
          <a:extLst>
            <a:ext uri="{FF2B5EF4-FFF2-40B4-BE49-F238E27FC236}">
              <a16:creationId xmlns:a16="http://schemas.microsoft.com/office/drawing/2014/main" id="{00000000-0008-0000-0000-000018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169" name="Check Box 112" hidden="1">
          <a:extLst>
            <a:ext uri="{FF2B5EF4-FFF2-40B4-BE49-F238E27FC236}">
              <a16:creationId xmlns:a16="http://schemas.microsoft.com/office/drawing/2014/main" id="{00000000-0008-0000-0000-000019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170" name="Check Box 113" hidden="1">
          <a:extLst>
            <a:ext uri="{FF2B5EF4-FFF2-40B4-BE49-F238E27FC236}">
              <a16:creationId xmlns:a16="http://schemas.microsoft.com/office/drawing/2014/main" id="{00000000-0008-0000-0000-00001A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171" name="Check Box 114" hidden="1">
          <a:extLst>
            <a:ext uri="{FF2B5EF4-FFF2-40B4-BE49-F238E27FC236}">
              <a16:creationId xmlns:a16="http://schemas.microsoft.com/office/drawing/2014/main" id="{00000000-0008-0000-0000-00001B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172" name="Check Box 115" hidden="1">
          <a:extLst>
            <a:ext uri="{FF2B5EF4-FFF2-40B4-BE49-F238E27FC236}">
              <a16:creationId xmlns:a16="http://schemas.microsoft.com/office/drawing/2014/main" id="{00000000-0008-0000-0000-00001C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173" name="Check Box 116" hidden="1">
          <a:extLst>
            <a:ext uri="{FF2B5EF4-FFF2-40B4-BE49-F238E27FC236}">
              <a16:creationId xmlns:a16="http://schemas.microsoft.com/office/drawing/2014/main" id="{00000000-0008-0000-0000-00001D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174" name="Check Box 117" hidden="1">
          <a:extLst>
            <a:ext uri="{FF2B5EF4-FFF2-40B4-BE49-F238E27FC236}">
              <a16:creationId xmlns:a16="http://schemas.microsoft.com/office/drawing/2014/main" id="{00000000-0008-0000-0000-00001E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175" name="Check Box 118" hidden="1">
          <a:extLst>
            <a:ext uri="{FF2B5EF4-FFF2-40B4-BE49-F238E27FC236}">
              <a16:creationId xmlns:a16="http://schemas.microsoft.com/office/drawing/2014/main" id="{00000000-0008-0000-0000-00001F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176" name="Check Box 119" hidden="1">
          <a:extLst>
            <a:ext uri="{FF2B5EF4-FFF2-40B4-BE49-F238E27FC236}">
              <a16:creationId xmlns:a16="http://schemas.microsoft.com/office/drawing/2014/main" id="{00000000-0008-0000-0000-000020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177" name="Check Box 120" hidden="1">
          <a:extLst>
            <a:ext uri="{FF2B5EF4-FFF2-40B4-BE49-F238E27FC236}">
              <a16:creationId xmlns:a16="http://schemas.microsoft.com/office/drawing/2014/main" id="{00000000-0008-0000-0000-000021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178" name="Check Box 121" hidden="1">
          <a:extLst>
            <a:ext uri="{FF2B5EF4-FFF2-40B4-BE49-F238E27FC236}">
              <a16:creationId xmlns:a16="http://schemas.microsoft.com/office/drawing/2014/main" id="{00000000-0008-0000-0000-000022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179" name="Check Box 122" hidden="1">
          <a:extLst>
            <a:ext uri="{FF2B5EF4-FFF2-40B4-BE49-F238E27FC236}">
              <a16:creationId xmlns:a16="http://schemas.microsoft.com/office/drawing/2014/main" id="{00000000-0008-0000-0000-000023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180" name="Check Box 123" hidden="1">
          <a:extLst>
            <a:ext uri="{FF2B5EF4-FFF2-40B4-BE49-F238E27FC236}">
              <a16:creationId xmlns:a16="http://schemas.microsoft.com/office/drawing/2014/main" id="{00000000-0008-0000-0000-000024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181" name="Check Box 124" hidden="1">
          <a:extLst>
            <a:ext uri="{FF2B5EF4-FFF2-40B4-BE49-F238E27FC236}">
              <a16:creationId xmlns:a16="http://schemas.microsoft.com/office/drawing/2014/main" id="{00000000-0008-0000-0000-000025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182" name="Check Box 125" hidden="1">
          <a:extLst>
            <a:ext uri="{FF2B5EF4-FFF2-40B4-BE49-F238E27FC236}">
              <a16:creationId xmlns:a16="http://schemas.microsoft.com/office/drawing/2014/main" id="{00000000-0008-0000-0000-000026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183" name="Check Box 126" hidden="1">
          <a:extLst>
            <a:ext uri="{FF2B5EF4-FFF2-40B4-BE49-F238E27FC236}">
              <a16:creationId xmlns:a16="http://schemas.microsoft.com/office/drawing/2014/main" id="{00000000-0008-0000-0000-000027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68</xdr:row>
      <xdr:rowOff>1371600</xdr:rowOff>
    </xdr:from>
    <xdr:ext cx="381000" cy="228600"/>
    <xdr:sp macro="" textlink="">
      <xdr:nvSpPr>
        <xdr:cNvPr id="6184" name="Check Box 127" hidden="1">
          <a:extLst>
            <a:ext uri="{FF2B5EF4-FFF2-40B4-BE49-F238E27FC236}">
              <a16:creationId xmlns:a16="http://schemas.microsoft.com/office/drawing/2014/main" id="{00000000-0008-0000-0000-000028180000}"/>
            </a:ext>
          </a:extLst>
        </xdr:cNvPr>
        <xdr:cNvSpPr/>
      </xdr:nvSpPr>
      <xdr:spPr bwMode="auto">
        <a:xfrm>
          <a:off x="18878550" y="2307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54</xdr:row>
      <xdr:rowOff>1371600</xdr:rowOff>
    </xdr:from>
    <xdr:ext cx="381000" cy="390525"/>
    <xdr:sp macro="" textlink="">
      <xdr:nvSpPr>
        <xdr:cNvPr id="6185" name="Check Box 28" hidden="1">
          <a:extLst>
            <a:ext uri="{FF2B5EF4-FFF2-40B4-BE49-F238E27FC236}">
              <a16:creationId xmlns:a16="http://schemas.microsoft.com/office/drawing/2014/main" id="{00000000-0008-0000-0000-000029180000}"/>
            </a:ext>
          </a:extLst>
        </xdr:cNvPr>
        <xdr:cNvSpPr/>
      </xdr:nvSpPr>
      <xdr:spPr bwMode="auto">
        <a:xfrm>
          <a:off x="18878550" y="17745075"/>
          <a:ext cx="381000"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55</xdr:row>
      <xdr:rowOff>1371600</xdr:rowOff>
    </xdr:from>
    <xdr:ext cx="381000" cy="228600"/>
    <xdr:sp macro="" textlink="">
      <xdr:nvSpPr>
        <xdr:cNvPr id="6186" name="Check Box 36" hidden="1">
          <a:extLst>
            <a:ext uri="{FF2B5EF4-FFF2-40B4-BE49-F238E27FC236}">
              <a16:creationId xmlns:a16="http://schemas.microsoft.com/office/drawing/2014/main" id="{00000000-0008-0000-0000-00002A180000}"/>
            </a:ext>
          </a:extLst>
        </xdr:cNvPr>
        <xdr:cNvSpPr/>
      </xdr:nvSpPr>
      <xdr:spPr bwMode="auto">
        <a:xfrm>
          <a:off x="18878550" y="1812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6187" name="Check Box 37" hidden="1">
          <a:extLst>
            <a:ext uri="{FF2B5EF4-FFF2-40B4-BE49-F238E27FC236}">
              <a16:creationId xmlns:a16="http://schemas.microsoft.com/office/drawing/2014/main" id="{00000000-0008-0000-0000-00002B180000}"/>
            </a:ext>
          </a:extLst>
        </xdr:cNvPr>
        <xdr:cNvSpPr/>
      </xdr:nvSpPr>
      <xdr:spPr bwMode="auto">
        <a:xfrm>
          <a:off x="1887855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6188" name="Check Box 38" hidden="1">
          <a:extLst>
            <a:ext uri="{FF2B5EF4-FFF2-40B4-BE49-F238E27FC236}">
              <a16:creationId xmlns:a16="http://schemas.microsoft.com/office/drawing/2014/main" id="{00000000-0008-0000-0000-00002C180000}"/>
            </a:ext>
          </a:extLst>
        </xdr:cNvPr>
        <xdr:cNvSpPr/>
      </xdr:nvSpPr>
      <xdr:spPr bwMode="auto">
        <a:xfrm>
          <a:off x="1887855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6189" name="Check Box 39" hidden="1">
          <a:extLst>
            <a:ext uri="{FF2B5EF4-FFF2-40B4-BE49-F238E27FC236}">
              <a16:creationId xmlns:a16="http://schemas.microsoft.com/office/drawing/2014/main" id="{00000000-0008-0000-0000-00002D18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6190" name="Check Box 40" hidden="1">
          <a:extLst>
            <a:ext uri="{FF2B5EF4-FFF2-40B4-BE49-F238E27FC236}">
              <a16:creationId xmlns:a16="http://schemas.microsoft.com/office/drawing/2014/main" id="{00000000-0008-0000-0000-00002E18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6191" name="Check Box 41" hidden="1">
          <a:extLst>
            <a:ext uri="{FF2B5EF4-FFF2-40B4-BE49-F238E27FC236}">
              <a16:creationId xmlns:a16="http://schemas.microsoft.com/office/drawing/2014/main" id="{00000000-0008-0000-0000-00002F18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6192" name="Check Box 42" hidden="1">
          <a:extLst>
            <a:ext uri="{FF2B5EF4-FFF2-40B4-BE49-F238E27FC236}">
              <a16:creationId xmlns:a16="http://schemas.microsoft.com/office/drawing/2014/main" id="{00000000-0008-0000-0000-00003018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6193" name="Check Box 43" hidden="1">
          <a:extLst>
            <a:ext uri="{FF2B5EF4-FFF2-40B4-BE49-F238E27FC236}">
              <a16:creationId xmlns:a16="http://schemas.microsoft.com/office/drawing/2014/main" id="{00000000-0008-0000-0000-00003118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6194" name="Check Box 44" hidden="1">
          <a:extLst>
            <a:ext uri="{FF2B5EF4-FFF2-40B4-BE49-F238E27FC236}">
              <a16:creationId xmlns:a16="http://schemas.microsoft.com/office/drawing/2014/main" id="{00000000-0008-0000-0000-00003218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6195" name="Check Box 45" hidden="1">
          <a:extLst>
            <a:ext uri="{FF2B5EF4-FFF2-40B4-BE49-F238E27FC236}">
              <a16:creationId xmlns:a16="http://schemas.microsoft.com/office/drawing/2014/main" id="{00000000-0008-0000-0000-00003318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6196" name="Check Box 46" hidden="1">
          <a:extLst>
            <a:ext uri="{FF2B5EF4-FFF2-40B4-BE49-F238E27FC236}">
              <a16:creationId xmlns:a16="http://schemas.microsoft.com/office/drawing/2014/main" id="{00000000-0008-0000-0000-00003418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6197" name="Check Box 47" hidden="1">
          <a:extLst>
            <a:ext uri="{FF2B5EF4-FFF2-40B4-BE49-F238E27FC236}">
              <a16:creationId xmlns:a16="http://schemas.microsoft.com/office/drawing/2014/main" id="{00000000-0008-0000-0000-00003518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6198" name="Check Box 48" hidden="1">
          <a:extLst>
            <a:ext uri="{FF2B5EF4-FFF2-40B4-BE49-F238E27FC236}">
              <a16:creationId xmlns:a16="http://schemas.microsoft.com/office/drawing/2014/main" id="{00000000-0008-0000-0000-00003618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6199" name="Check Box 49" hidden="1">
          <a:extLst>
            <a:ext uri="{FF2B5EF4-FFF2-40B4-BE49-F238E27FC236}">
              <a16:creationId xmlns:a16="http://schemas.microsoft.com/office/drawing/2014/main" id="{00000000-0008-0000-0000-00003718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6200" name="Check Box 50" hidden="1">
          <a:extLst>
            <a:ext uri="{FF2B5EF4-FFF2-40B4-BE49-F238E27FC236}">
              <a16:creationId xmlns:a16="http://schemas.microsoft.com/office/drawing/2014/main" id="{00000000-0008-0000-0000-00003818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6201" name="Check Box 51" hidden="1">
          <a:extLst>
            <a:ext uri="{FF2B5EF4-FFF2-40B4-BE49-F238E27FC236}">
              <a16:creationId xmlns:a16="http://schemas.microsoft.com/office/drawing/2014/main" id="{00000000-0008-0000-0000-00003918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6202" name="Check Box 52" hidden="1">
          <a:extLst>
            <a:ext uri="{FF2B5EF4-FFF2-40B4-BE49-F238E27FC236}">
              <a16:creationId xmlns:a16="http://schemas.microsoft.com/office/drawing/2014/main" id="{00000000-0008-0000-0000-00003A18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6203" name="Check Box 53" hidden="1">
          <a:extLst>
            <a:ext uri="{FF2B5EF4-FFF2-40B4-BE49-F238E27FC236}">
              <a16:creationId xmlns:a16="http://schemas.microsoft.com/office/drawing/2014/main" id="{00000000-0008-0000-0000-00003B18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6204" name="Check Box 54" hidden="1">
          <a:extLst>
            <a:ext uri="{FF2B5EF4-FFF2-40B4-BE49-F238E27FC236}">
              <a16:creationId xmlns:a16="http://schemas.microsoft.com/office/drawing/2014/main" id="{00000000-0008-0000-0000-00003C18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6205" name="Check Box 55" hidden="1">
          <a:extLst>
            <a:ext uri="{FF2B5EF4-FFF2-40B4-BE49-F238E27FC236}">
              <a16:creationId xmlns:a16="http://schemas.microsoft.com/office/drawing/2014/main" id="{00000000-0008-0000-0000-00003D18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6206" name="Check Box 56" hidden="1">
          <a:extLst>
            <a:ext uri="{FF2B5EF4-FFF2-40B4-BE49-F238E27FC236}">
              <a16:creationId xmlns:a16="http://schemas.microsoft.com/office/drawing/2014/main" id="{00000000-0008-0000-0000-00003E18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6207" name="Check Box 57" hidden="1">
          <a:extLst>
            <a:ext uri="{FF2B5EF4-FFF2-40B4-BE49-F238E27FC236}">
              <a16:creationId xmlns:a16="http://schemas.microsoft.com/office/drawing/2014/main" id="{00000000-0008-0000-0000-00003F18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6208" name="Check Box 58" hidden="1">
          <a:extLst>
            <a:ext uri="{FF2B5EF4-FFF2-40B4-BE49-F238E27FC236}">
              <a16:creationId xmlns:a16="http://schemas.microsoft.com/office/drawing/2014/main" id="{00000000-0008-0000-0000-00004018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6209" name="Check Box 59" hidden="1">
          <a:extLst>
            <a:ext uri="{FF2B5EF4-FFF2-40B4-BE49-F238E27FC236}">
              <a16:creationId xmlns:a16="http://schemas.microsoft.com/office/drawing/2014/main" id="{00000000-0008-0000-0000-00004118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6210" name="Check Box 60" hidden="1">
          <a:extLst>
            <a:ext uri="{FF2B5EF4-FFF2-40B4-BE49-F238E27FC236}">
              <a16:creationId xmlns:a16="http://schemas.microsoft.com/office/drawing/2014/main" id="{00000000-0008-0000-0000-00004218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6211" name="Check Box 61" hidden="1">
          <a:extLst>
            <a:ext uri="{FF2B5EF4-FFF2-40B4-BE49-F238E27FC236}">
              <a16:creationId xmlns:a16="http://schemas.microsoft.com/office/drawing/2014/main" id="{00000000-0008-0000-0000-00004318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6212" name="Check Box 62" hidden="1">
          <a:extLst>
            <a:ext uri="{FF2B5EF4-FFF2-40B4-BE49-F238E27FC236}">
              <a16:creationId xmlns:a16="http://schemas.microsoft.com/office/drawing/2014/main" id="{00000000-0008-0000-0000-00004418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6213" name="Check Box 63" hidden="1">
          <a:extLst>
            <a:ext uri="{FF2B5EF4-FFF2-40B4-BE49-F238E27FC236}">
              <a16:creationId xmlns:a16="http://schemas.microsoft.com/office/drawing/2014/main" id="{00000000-0008-0000-0000-00004518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214" name="Check Box 64" hidden="1">
          <a:extLst>
            <a:ext uri="{FF2B5EF4-FFF2-40B4-BE49-F238E27FC236}">
              <a16:creationId xmlns:a16="http://schemas.microsoft.com/office/drawing/2014/main" id="{00000000-0008-0000-0000-00004618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215" name="Check Box 65" hidden="1">
          <a:extLst>
            <a:ext uri="{FF2B5EF4-FFF2-40B4-BE49-F238E27FC236}">
              <a16:creationId xmlns:a16="http://schemas.microsoft.com/office/drawing/2014/main" id="{00000000-0008-0000-0000-00004718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216" name="Check Box 66" hidden="1">
          <a:extLst>
            <a:ext uri="{FF2B5EF4-FFF2-40B4-BE49-F238E27FC236}">
              <a16:creationId xmlns:a16="http://schemas.microsoft.com/office/drawing/2014/main" id="{00000000-0008-0000-0000-00004818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217" name="Check Box 67" hidden="1">
          <a:extLst>
            <a:ext uri="{FF2B5EF4-FFF2-40B4-BE49-F238E27FC236}">
              <a16:creationId xmlns:a16="http://schemas.microsoft.com/office/drawing/2014/main" id="{00000000-0008-0000-0000-00004918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218" name="Check Box 68" hidden="1">
          <a:extLst>
            <a:ext uri="{FF2B5EF4-FFF2-40B4-BE49-F238E27FC236}">
              <a16:creationId xmlns:a16="http://schemas.microsoft.com/office/drawing/2014/main" id="{00000000-0008-0000-0000-00004A18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219" name="Check Box 69" hidden="1">
          <a:extLst>
            <a:ext uri="{FF2B5EF4-FFF2-40B4-BE49-F238E27FC236}">
              <a16:creationId xmlns:a16="http://schemas.microsoft.com/office/drawing/2014/main" id="{00000000-0008-0000-0000-00004B18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220" name="Check Box 70" hidden="1">
          <a:extLst>
            <a:ext uri="{FF2B5EF4-FFF2-40B4-BE49-F238E27FC236}">
              <a16:creationId xmlns:a16="http://schemas.microsoft.com/office/drawing/2014/main" id="{00000000-0008-0000-0000-00004C18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6221" name="Check Box 71" hidden="1">
          <a:extLst>
            <a:ext uri="{FF2B5EF4-FFF2-40B4-BE49-F238E27FC236}">
              <a16:creationId xmlns:a16="http://schemas.microsoft.com/office/drawing/2014/main" id="{00000000-0008-0000-0000-00004D18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222" name="Check Box 72" hidden="1">
          <a:extLst>
            <a:ext uri="{FF2B5EF4-FFF2-40B4-BE49-F238E27FC236}">
              <a16:creationId xmlns:a16="http://schemas.microsoft.com/office/drawing/2014/main" id="{00000000-0008-0000-0000-00004E18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223" name="Check Box 73" hidden="1">
          <a:extLst>
            <a:ext uri="{FF2B5EF4-FFF2-40B4-BE49-F238E27FC236}">
              <a16:creationId xmlns:a16="http://schemas.microsoft.com/office/drawing/2014/main" id="{00000000-0008-0000-0000-00004F18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224" name="Check Box 74" hidden="1">
          <a:extLst>
            <a:ext uri="{FF2B5EF4-FFF2-40B4-BE49-F238E27FC236}">
              <a16:creationId xmlns:a16="http://schemas.microsoft.com/office/drawing/2014/main" id="{00000000-0008-0000-0000-00005018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225" name="Check Box 75" hidden="1">
          <a:extLst>
            <a:ext uri="{FF2B5EF4-FFF2-40B4-BE49-F238E27FC236}">
              <a16:creationId xmlns:a16="http://schemas.microsoft.com/office/drawing/2014/main" id="{00000000-0008-0000-0000-00005118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226" name="Check Box 76" hidden="1">
          <a:extLst>
            <a:ext uri="{FF2B5EF4-FFF2-40B4-BE49-F238E27FC236}">
              <a16:creationId xmlns:a16="http://schemas.microsoft.com/office/drawing/2014/main" id="{00000000-0008-0000-0000-00005218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227" name="Check Box 77" hidden="1">
          <a:extLst>
            <a:ext uri="{FF2B5EF4-FFF2-40B4-BE49-F238E27FC236}">
              <a16:creationId xmlns:a16="http://schemas.microsoft.com/office/drawing/2014/main" id="{00000000-0008-0000-0000-00005318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228" name="Check Box 78" hidden="1">
          <a:extLst>
            <a:ext uri="{FF2B5EF4-FFF2-40B4-BE49-F238E27FC236}">
              <a16:creationId xmlns:a16="http://schemas.microsoft.com/office/drawing/2014/main" id="{00000000-0008-0000-0000-00005418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229" name="Check Box 79" hidden="1">
          <a:extLst>
            <a:ext uri="{FF2B5EF4-FFF2-40B4-BE49-F238E27FC236}">
              <a16:creationId xmlns:a16="http://schemas.microsoft.com/office/drawing/2014/main" id="{00000000-0008-0000-0000-00005518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6230" name="Check Box 80" hidden="1">
          <a:extLst>
            <a:ext uri="{FF2B5EF4-FFF2-40B4-BE49-F238E27FC236}">
              <a16:creationId xmlns:a16="http://schemas.microsoft.com/office/drawing/2014/main" id="{00000000-0008-0000-0000-00005618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231" name="Check Box 81" hidden="1">
          <a:extLst>
            <a:ext uri="{FF2B5EF4-FFF2-40B4-BE49-F238E27FC236}">
              <a16:creationId xmlns:a16="http://schemas.microsoft.com/office/drawing/2014/main" id="{00000000-0008-0000-0000-00005718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232" name="Check Box 82" hidden="1">
          <a:extLst>
            <a:ext uri="{FF2B5EF4-FFF2-40B4-BE49-F238E27FC236}">
              <a16:creationId xmlns:a16="http://schemas.microsoft.com/office/drawing/2014/main" id="{00000000-0008-0000-0000-00005818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233" name="Check Box 83" hidden="1">
          <a:extLst>
            <a:ext uri="{FF2B5EF4-FFF2-40B4-BE49-F238E27FC236}">
              <a16:creationId xmlns:a16="http://schemas.microsoft.com/office/drawing/2014/main" id="{00000000-0008-0000-0000-00005918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234" name="Check Box 84" hidden="1">
          <a:extLst>
            <a:ext uri="{FF2B5EF4-FFF2-40B4-BE49-F238E27FC236}">
              <a16:creationId xmlns:a16="http://schemas.microsoft.com/office/drawing/2014/main" id="{00000000-0008-0000-0000-00005A18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235" name="Check Box 85" hidden="1">
          <a:extLst>
            <a:ext uri="{FF2B5EF4-FFF2-40B4-BE49-F238E27FC236}">
              <a16:creationId xmlns:a16="http://schemas.microsoft.com/office/drawing/2014/main" id="{00000000-0008-0000-0000-00005B18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236" name="Check Box 86" hidden="1">
          <a:extLst>
            <a:ext uri="{FF2B5EF4-FFF2-40B4-BE49-F238E27FC236}">
              <a16:creationId xmlns:a16="http://schemas.microsoft.com/office/drawing/2014/main" id="{00000000-0008-0000-0000-00005C18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237" name="Check Box 87" hidden="1">
          <a:extLst>
            <a:ext uri="{FF2B5EF4-FFF2-40B4-BE49-F238E27FC236}">
              <a16:creationId xmlns:a16="http://schemas.microsoft.com/office/drawing/2014/main" id="{00000000-0008-0000-0000-00005D18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238" name="Check Box 88" hidden="1">
          <a:extLst>
            <a:ext uri="{FF2B5EF4-FFF2-40B4-BE49-F238E27FC236}">
              <a16:creationId xmlns:a16="http://schemas.microsoft.com/office/drawing/2014/main" id="{00000000-0008-0000-0000-00005E18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239" name="Check Box 89" hidden="1">
          <a:extLst>
            <a:ext uri="{FF2B5EF4-FFF2-40B4-BE49-F238E27FC236}">
              <a16:creationId xmlns:a16="http://schemas.microsoft.com/office/drawing/2014/main" id="{00000000-0008-0000-0000-00005F18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6240" name="Check Box 90" hidden="1">
          <a:extLst>
            <a:ext uri="{FF2B5EF4-FFF2-40B4-BE49-F238E27FC236}">
              <a16:creationId xmlns:a16="http://schemas.microsoft.com/office/drawing/2014/main" id="{00000000-0008-0000-0000-00006018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241" name="Check Box 91" hidden="1">
          <a:extLst>
            <a:ext uri="{FF2B5EF4-FFF2-40B4-BE49-F238E27FC236}">
              <a16:creationId xmlns:a16="http://schemas.microsoft.com/office/drawing/2014/main" id="{00000000-0008-0000-0000-000061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242" name="Check Box 92" hidden="1">
          <a:extLst>
            <a:ext uri="{FF2B5EF4-FFF2-40B4-BE49-F238E27FC236}">
              <a16:creationId xmlns:a16="http://schemas.microsoft.com/office/drawing/2014/main" id="{00000000-0008-0000-0000-000062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243" name="Check Box 93" hidden="1">
          <a:extLst>
            <a:ext uri="{FF2B5EF4-FFF2-40B4-BE49-F238E27FC236}">
              <a16:creationId xmlns:a16="http://schemas.microsoft.com/office/drawing/2014/main" id="{00000000-0008-0000-0000-000063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244" name="Check Box 94" hidden="1">
          <a:extLst>
            <a:ext uri="{FF2B5EF4-FFF2-40B4-BE49-F238E27FC236}">
              <a16:creationId xmlns:a16="http://schemas.microsoft.com/office/drawing/2014/main" id="{00000000-0008-0000-0000-000064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245" name="Check Box 95" hidden="1">
          <a:extLst>
            <a:ext uri="{FF2B5EF4-FFF2-40B4-BE49-F238E27FC236}">
              <a16:creationId xmlns:a16="http://schemas.microsoft.com/office/drawing/2014/main" id="{00000000-0008-0000-0000-000065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246" name="Check Box 96" hidden="1">
          <a:extLst>
            <a:ext uri="{FF2B5EF4-FFF2-40B4-BE49-F238E27FC236}">
              <a16:creationId xmlns:a16="http://schemas.microsoft.com/office/drawing/2014/main" id="{00000000-0008-0000-0000-000066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247" name="Check Box 97" hidden="1">
          <a:extLst>
            <a:ext uri="{FF2B5EF4-FFF2-40B4-BE49-F238E27FC236}">
              <a16:creationId xmlns:a16="http://schemas.microsoft.com/office/drawing/2014/main" id="{00000000-0008-0000-0000-000067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248" name="Check Box 98" hidden="1">
          <a:extLst>
            <a:ext uri="{FF2B5EF4-FFF2-40B4-BE49-F238E27FC236}">
              <a16:creationId xmlns:a16="http://schemas.microsoft.com/office/drawing/2014/main" id="{00000000-0008-0000-0000-000068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249" name="Check Box 99" hidden="1">
          <a:extLst>
            <a:ext uri="{FF2B5EF4-FFF2-40B4-BE49-F238E27FC236}">
              <a16:creationId xmlns:a16="http://schemas.microsoft.com/office/drawing/2014/main" id="{00000000-0008-0000-0000-000069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250" name="Check Box 100" hidden="1">
          <a:extLst>
            <a:ext uri="{FF2B5EF4-FFF2-40B4-BE49-F238E27FC236}">
              <a16:creationId xmlns:a16="http://schemas.microsoft.com/office/drawing/2014/main" id="{00000000-0008-0000-0000-00006A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6251" name="Check Box 101" hidden="1">
          <a:extLst>
            <a:ext uri="{FF2B5EF4-FFF2-40B4-BE49-F238E27FC236}">
              <a16:creationId xmlns:a16="http://schemas.microsoft.com/office/drawing/2014/main" id="{00000000-0008-0000-0000-00006B18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252" name="Check Box 102" hidden="1">
          <a:extLst>
            <a:ext uri="{FF2B5EF4-FFF2-40B4-BE49-F238E27FC236}">
              <a16:creationId xmlns:a16="http://schemas.microsoft.com/office/drawing/2014/main" id="{00000000-0008-0000-0000-00006C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253" name="Check Box 103" hidden="1">
          <a:extLst>
            <a:ext uri="{FF2B5EF4-FFF2-40B4-BE49-F238E27FC236}">
              <a16:creationId xmlns:a16="http://schemas.microsoft.com/office/drawing/2014/main" id="{00000000-0008-0000-0000-00006D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254" name="Check Box 104" hidden="1">
          <a:extLst>
            <a:ext uri="{FF2B5EF4-FFF2-40B4-BE49-F238E27FC236}">
              <a16:creationId xmlns:a16="http://schemas.microsoft.com/office/drawing/2014/main" id="{00000000-0008-0000-0000-00006E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255" name="Check Box 105" hidden="1">
          <a:extLst>
            <a:ext uri="{FF2B5EF4-FFF2-40B4-BE49-F238E27FC236}">
              <a16:creationId xmlns:a16="http://schemas.microsoft.com/office/drawing/2014/main" id="{00000000-0008-0000-0000-00006F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256" name="Check Box 106" hidden="1">
          <a:extLst>
            <a:ext uri="{FF2B5EF4-FFF2-40B4-BE49-F238E27FC236}">
              <a16:creationId xmlns:a16="http://schemas.microsoft.com/office/drawing/2014/main" id="{00000000-0008-0000-0000-000070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257" name="Check Box 107" hidden="1">
          <a:extLst>
            <a:ext uri="{FF2B5EF4-FFF2-40B4-BE49-F238E27FC236}">
              <a16:creationId xmlns:a16="http://schemas.microsoft.com/office/drawing/2014/main" id="{00000000-0008-0000-0000-000071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258" name="Check Box 108" hidden="1">
          <a:extLst>
            <a:ext uri="{FF2B5EF4-FFF2-40B4-BE49-F238E27FC236}">
              <a16:creationId xmlns:a16="http://schemas.microsoft.com/office/drawing/2014/main" id="{00000000-0008-0000-0000-000072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259" name="Check Box 109" hidden="1">
          <a:extLst>
            <a:ext uri="{FF2B5EF4-FFF2-40B4-BE49-F238E27FC236}">
              <a16:creationId xmlns:a16="http://schemas.microsoft.com/office/drawing/2014/main" id="{00000000-0008-0000-0000-000073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260" name="Check Box 110" hidden="1">
          <a:extLst>
            <a:ext uri="{FF2B5EF4-FFF2-40B4-BE49-F238E27FC236}">
              <a16:creationId xmlns:a16="http://schemas.microsoft.com/office/drawing/2014/main" id="{00000000-0008-0000-0000-000074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261" name="Check Box 111" hidden="1">
          <a:extLst>
            <a:ext uri="{FF2B5EF4-FFF2-40B4-BE49-F238E27FC236}">
              <a16:creationId xmlns:a16="http://schemas.microsoft.com/office/drawing/2014/main" id="{00000000-0008-0000-0000-000075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262" name="Check Box 112" hidden="1">
          <a:extLst>
            <a:ext uri="{FF2B5EF4-FFF2-40B4-BE49-F238E27FC236}">
              <a16:creationId xmlns:a16="http://schemas.microsoft.com/office/drawing/2014/main" id="{00000000-0008-0000-0000-000076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6263" name="Check Box 113" hidden="1">
          <a:extLst>
            <a:ext uri="{FF2B5EF4-FFF2-40B4-BE49-F238E27FC236}">
              <a16:creationId xmlns:a16="http://schemas.microsoft.com/office/drawing/2014/main" id="{00000000-0008-0000-0000-00007718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264" name="Check Box 114" hidden="1">
          <a:extLst>
            <a:ext uri="{FF2B5EF4-FFF2-40B4-BE49-F238E27FC236}">
              <a16:creationId xmlns:a16="http://schemas.microsoft.com/office/drawing/2014/main" id="{00000000-0008-0000-0000-000078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265" name="Check Box 115" hidden="1">
          <a:extLst>
            <a:ext uri="{FF2B5EF4-FFF2-40B4-BE49-F238E27FC236}">
              <a16:creationId xmlns:a16="http://schemas.microsoft.com/office/drawing/2014/main" id="{00000000-0008-0000-0000-000079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266" name="Check Box 116" hidden="1">
          <a:extLst>
            <a:ext uri="{FF2B5EF4-FFF2-40B4-BE49-F238E27FC236}">
              <a16:creationId xmlns:a16="http://schemas.microsoft.com/office/drawing/2014/main" id="{00000000-0008-0000-0000-00007A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267" name="Check Box 117" hidden="1">
          <a:extLst>
            <a:ext uri="{FF2B5EF4-FFF2-40B4-BE49-F238E27FC236}">
              <a16:creationId xmlns:a16="http://schemas.microsoft.com/office/drawing/2014/main" id="{00000000-0008-0000-0000-00007B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268" name="Check Box 118" hidden="1">
          <a:extLst>
            <a:ext uri="{FF2B5EF4-FFF2-40B4-BE49-F238E27FC236}">
              <a16:creationId xmlns:a16="http://schemas.microsoft.com/office/drawing/2014/main" id="{00000000-0008-0000-0000-00007C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269" name="Check Box 119" hidden="1">
          <a:extLst>
            <a:ext uri="{FF2B5EF4-FFF2-40B4-BE49-F238E27FC236}">
              <a16:creationId xmlns:a16="http://schemas.microsoft.com/office/drawing/2014/main" id="{00000000-0008-0000-0000-00007D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270" name="Check Box 120" hidden="1">
          <a:extLst>
            <a:ext uri="{FF2B5EF4-FFF2-40B4-BE49-F238E27FC236}">
              <a16:creationId xmlns:a16="http://schemas.microsoft.com/office/drawing/2014/main" id="{00000000-0008-0000-0000-00007E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271" name="Check Box 121" hidden="1">
          <a:extLst>
            <a:ext uri="{FF2B5EF4-FFF2-40B4-BE49-F238E27FC236}">
              <a16:creationId xmlns:a16="http://schemas.microsoft.com/office/drawing/2014/main" id="{00000000-0008-0000-0000-00007F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272" name="Check Box 122" hidden="1">
          <a:extLst>
            <a:ext uri="{FF2B5EF4-FFF2-40B4-BE49-F238E27FC236}">
              <a16:creationId xmlns:a16="http://schemas.microsoft.com/office/drawing/2014/main" id="{00000000-0008-0000-0000-000080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273" name="Check Box 123" hidden="1">
          <a:extLst>
            <a:ext uri="{FF2B5EF4-FFF2-40B4-BE49-F238E27FC236}">
              <a16:creationId xmlns:a16="http://schemas.microsoft.com/office/drawing/2014/main" id="{00000000-0008-0000-0000-000081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274" name="Check Box 124" hidden="1">
          <a:extLst>
            <a:ext uri="{FF2B5EF4-FFF2-40B4-BE49-F238E27FC236}">
              <a16:creationId xmlns:a16="http://schemas.microsoft.com/office/drawing/2014/main" id="{00000000-0008-0000-0000-000082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275" name="Check Box 125" hidden="1">
          <a:extLst>
            <a:ext uri="{FF2B5EF4-FFF2-40B4-BE49-F238E27FC236}">
              <a16:creationId xmlns:a16="http://schemas.microsoft.com/office/drawing/2014/main" id="{00000000-0008-0000-0000-000083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6276" name="Check Box 126" hidden="1">
          <a:extLst>
            <a:ext uri="{FF2B5EF4-FFF2-40B4-BE49-F238E27FC236}">
              <a16:creationId xmlns:a16="http://schemas.microsoft.com/office/drawing/2014/main" id="{00000000-0008-0000-0000-00008418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68</xdr:row>
      <xdr:rowOff>1371600</xdr:rowOff>
    </xdr:from>
    <xdr:ext cx="381000" cy="228600"/>
    <xdr:sp macro="" textlink="">
      <xdr:nvSpPr>
        <xdr:cNvPr id="6277" name="Check Box 127" hidden="1">
          <a:extLst>
            <a:ext uri="{FF2B5EF4-FFF2-40B4-BE49-F238E27FC236}">
              <a16:creationId xmlns:a16="http://schemas.microsoft.com/office/drawing/2014/main" id="{00000000-0008-0000-0000-000085180000}"/>
            </a:ext>
          </a:extLst>
        </xdr:cNvPr>
        <xdr:cNvSpPr/>
      </xdr:nvSpPr>
      <xdr:spPr bwMode="auto">
        <a:xfrm>
          <a:off x="18878550" y="2307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55</xdr:row>
          <xdr:rowOff>19050</xdr:rowOff>
        </xdr:from>
        <xdr:to>
          <xdr:col>8</xdr:col>
          <xdr:colOff>571500</xdr:colOff>
          <xdr:row>55</xdr:row>
          <xdr:rowOff>266700</xdr:rowOff>
        </xdr:to>
        <xdr:sp macro="" textlink="">
          <xdr:nvSpPr>
            <xdr:cNvPr id="6321" name="Check Box 222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6278" name="Check Box 28" hidden="1">
          <a:extLst>
            <a:ext uri="{FF2B5EF4-FFF2-40B4-BE49-F238E27FC236}">
              <a16:creationId xmlns:a16="http://schemas.microsoft.com/office/drawing/2014/main" id="{00000000-0008-0000-0000-000086180000}"/>
            </a:ext>
          </a:extLst>
        </xdr:cNvPr>
        <xdr:cNvSpPr/>
      </xdr:nvSpPr>
      <xdr:spPr bwMode="auto">
        <a:xfrm>
          <a:off x="1887855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56</xdr:row>
          <xdr:rowOff>19050</xdr:rowOff>
        </xdr:from>
        <xdr:to>
          <xdr:col>8</xdr:col>
          <xdr:colOff>571500</xdr:colOff>
          <xdr:row>56</xdr:row>
          <xdr:rowOff>266700</xdr:rowOff>
        </xdr:to>
        <xdr:sp macro="" textlink="">
          <xdr:nvSpPr>
            <xdr:cNvPr id="6322" name="Check Box 222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6279" name="Check Box 28" hidden="1">
          <a:extLst>
            <a:ext uri="{FF2B5EF4-FFF2-40B4-BE49-F238E27FC236}">
              <a16:creationId xmlns:a16="http://schemas.microsoft.com/office/drawing/2014/main" id="{00000000-0008-0000-0000-00008718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571500</xdr:colOff>
          <xdr:row>57</xdr:row>
          <xdr:rowOff>266700</xdr:rowOff>
        </xdr:to>
        <xdr:sp macro="" textlink="">
          <xdr:nvSpPr>
            <xdr:cNvPr id="6323" name="Check Box 222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6280" name="Check Box 28" hidden="1">
          <a:extLst>
            <a:ext uri="{FF2B5EF4-FFF2-40B4-BE49-F238E27FC236}">
              <a16:creationId xmlns:a16="http://schemas.microsoft.com/office/drawing/2014/main" id="{00000000-0008-0000-0000-00008818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571500</xdr:colOff>
          <xdr:row>58</xdr:row>
          <xdr:rowOff>266700</xdr:rowOff>
        </xdr:to>
        <xdr:sp macro="" textlink="">
          <xdr:nvSpPr>
            <xdr:cNvPr id="6324" name="Check Box 222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381000"/>
    <xdr:sp macro="" textlink="">
      <xdr:nvSpPr>
        <xdr:cNvPr id="6281" name="Check Box 28" hidden="1">
          <a:extLst>
            <a:ext uri="{FF2B5EF4-FFF2-40B4-BE49-F238E27FC236}">
              <a16:creationId xmlns:a16="http://schemas.microsoft.com/office/drawing/2014/main" id="{00000000-0008-0000-0000-000089180000}"/>
            </a:ext>
          </a:extLst>
        </xdr:cNvPr>
        <xdr:cNvSpPr/>
      </xdr:nvSpPr>
      <xdr:spPr bwMode="auto">
        <a:xfrm>
          <a:off x="1887855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571500</xdr:colOff>
          <xdr:row>59</xdr:row>
          <xdr:rowOff>266700</xdr:rowOff>
        </xdr:to>
        <xdr:sp macro="" textlink="">
          <xdr:nvSpPr>
            <xdr:cNvPr id="6325" name="Check Box 2229" hidden="1">
              <a:extLst>
                <a:ext uri="{63B3BB69-23CF-44E3-9099-C40C66FF867C}">
                  <a14:compatExt spid="_x0000_s6325"/>
                </a:ext>
                <a:ext uri="{FF2B5EF4-FFF2-40B4-BE49-F238E27FC236}">
                  <a16:creationId xmlns:a16="http://schemas.microsoft.com/office/drawing/2014/main" id="{00000000-0008-0000-00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59</xdr:row>
      <xdr:rowOff>1371600</xdr:rowOff>
    </xdr:from>
    <xdr:ext cx="381000" cy="381000"/>
    <xdr:sp macro="" textlink="">
      <xdr:nvSpPr>
        <xdr:cNvPr id="6282" name="Check Box 28" hidden="1">
          <a:extLst>
            <a:ext uri="{FF2B5EF4-FFF2-40B4-BE49-F238E27FC236}">
              <a16:creationId xmlns:a16="http://schemas.microsoft.com/office/drawing/2014/main" id="{00000000-0008-0000-0000-00008A180000}"/>
            </a:ext>
          </a:extLst>
        </xdr:cNvPr>
        <xdr:cNvSpPr/>
      </xdr:nvSpPr>
      <xdr:spPr bwMode="auto">
        <a:xfrm>
          <a:off x="18878550" y="19650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60</xdr:row>
          <xdr:rowOff>19050</xdr:rowOff>
        </xdr:from>
        <xdr:to>
          <xdr:col>8</xdr:col>
          <xdr:colOff>571500</xdr:colOff>
          <xdr:row>60</xdr:row>
          <xdr:rowOff>266700</xdr:rowOff>
        </xdr:to>
        <xdr:sp macro="" textlink="">
          <xdr:nvSpPr>
            <xdr:cNvPr id="6326" name="Check Box 2230" hidden="1">
              <a:extLst>
                <a:ext uri="{63B3BB69-23CF-44E3-9099-C40C66FF867C}">
                  <a14:compatExt spid="_x0000_s6326"/>
                </a:ext>
                <a:ext uri="{FF2B5EF4-FFF2-40B4-BE49-F238E27FC236}">
                  <a16:creationId xmlns:a16="http://schemas.microsoft.com/office/drawing/2014/main" id="{00000000-0008-0000-00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60</xdr:row>
      <xdr:rowOff>1371600</xdr:rowOff>
    </xdr:from>
    <xdr:ext cx="381000" cy="381000"/>
    <xdr:sp macro="" textlink="">
      <xdr:nvSpPr>
        <xdr:cNvPr id="6283" name="Check Box 28" hidden="1">
          <a:extLst>
            <a:ext uri="{FF2B5EF4-FFF2-40B4-BE49-F238E27FC236}">
              <a16:creationId xmlns:a16="http://schemas.microsoft.com/office/drawing/2014/main" id="{00000000-0008-0000-0000-00008B180000}"/>
            </a:ext>
          </a:extLst>
        </xdr:cNvPr>
        <xdr:cNvSpPr/>
      </xdr:nvSpPr>
      <xdr:spPr bwMode="auto">
        <a:xfrm>
          <a:off x="18878550" y="20031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61</xdr:row>
          <xdr:rowOff>19050</xdr:rowOff>
        </xdr:from>
        <xdr:to>
          <xdr:col>8</xdr:col>
          <xdr:colOff>571500</xdr:colOff>
          <xdr:row>61</xdr:row>
          <xdr:rowOff>266700</xdr:rowOff>
        </xdr:to>
        <xdr:sp macro="" textlink="">
          <xdr:nvSpPr>
            <xdr:cNvPr id="6327" name="Check Box 2231" hidden="1">
              <a:extLst>
                <a:ext uri="{63B3BB69-23CF-44E3-9099-C40C66FF867C}">
                  <a14:compatExt spid="_x0000_s6327"/>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61</xdr:row>
      <xdr:rowOff>1371600</xdr:rowOff>
    </xdr:from>
    <xdr:ext cx="381000" cy="381000"/>
    <xdr:sp macro="" textlink="">
      <xdr:nvSpPr>
        <xdr:cNvPr id="6284" name="Check Box 28" hidden="1">
          <a:extLst>
            <a:ext uri="{FF2B5EF4-FFF2-40B4-BE49-F238E27FC236}">
              <a16:creationId xmlns:a16="http://schemas.microsoft.com/office/drawing/2014/main" id="{00000000-0008-0000-0000-00008C180000}"/>
            </a:ext>
          </a:extLst>
        </xdr:cNvPr>
        <xdr:cNvSpPr/>
      </xdr:nvSpPr>
      <xdr:spPr bwMode="auto">
        <a:xfrm>
          <a:off x="18878550" y="20412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62</xdr:row>
          <xdr:rowOff>19050</xdr:rowOff>
        </xdr:from>
        <xdr:to>
          <xdr:col>8</xdr:col>
          <xdr:colOff>571500</xdr:colOff>
          <xdr:row>62</xdr:row>
          <xdr:rowOff>266700</xdr:rowOff>
        </xdr:to>
        <xdr:sp macro="" textlink="">
          <xdr:nvSpPr>
            <xdr:cNvPr id="6328" name="Check Box 2232" hidden="1">
              <a:extLst>
                <a:ext uri="{63B3BB69-23CF-44E3-9099-C40C66FF867C}">
                  <a14:compatExt spid="_x0000_s6328"/>
                </a:ext>
                <a:ext uri="{FF2B5EF4-FFF2-40B4-BE49-F238E27FC236}">
                  <a16:creationId xmlns:a16="http://schemas.microsoft.com/office/drawing/2014/main" id="{00000000-0008-0000-00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62</xdr:row>
      <xdr:rowOff>1371600</xdr:rowOff>
    </xdr:from>
    <xdr:ext cx="381000" cy="381000"/>
    <xdr:sp macro="" textlink="">
      <xdr:nvSpPr>
        <xdr:cNvPr id="6285" name="Check Box 28" hidden="1">
          <a:extLst>
            <a:ext uri="{FF2B5EF4-FFF2-40B4-BE49-F238E27FC236}">
              <a16:creationId xmlns:a16="http://schemas.microsoft.com/office/drawing/2014/main" id="{00000000-0008-0000-0000-00008D180000}"/>
            </a:ext>
          </a:extLst>
        </xdr:cNvPr>
        <xdr:cNvSpPr/>
      </xdr:nvSpPr>
      <xdr:spPr bwMode="auto">
        <a:xfrm>
          <a:off x="18878550" y="2079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63</xdr:row>
          <xdr:rowOff>19050</xdr:rowOff>
        </xdr:from>
        <xdr:to>
          <xdr:col>8</xdr:col>
          <xdr:colOff>571500</xdr:colOff>
          <xdr:row>63</xdr:row>
          <xdr:rowOff>266700</xdr:rowOff>
        </xdr:to>
        <xdr:sp macro="" textlink="">
          <xdr:nvSpPr>
            <xdr:cNvPr id="6329" name="Check Box 2233" hidden="1">
              <a:extLst>
                <a:ext uri="{63B3BB69-23CF-44E3-9099-C40C66FF867C}">
                  <a14:compatExt spid="_x0000_s6329"/>
                </a:ext>
                <a:ext uri="{FF2B5EF4-FFF2-40B4-BE49-F238E27FC236}">
                  <a16:creationId xmlns:a16="http://schemas.microsoft.com/office/drawing/2014/main" id="{00000000-0008-0000-00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63</xdr:row>
      <xdr:rowOff>1371600</xdr:rowOff>
    </xdr:from>
    <xdr:ext cx="381000" cy="381000"/>
    <xdr:sp macro="" textlink="">
      <xdr:nvSpPr>
        <xdr:cNvPr id="6286" name="Check Box 28" hidden="1">
          <a:extLst>
            <a:ext uri="{FF2B5EF4-FFF2-40B4-BE49-F238E27FC236}">
              <a16:creationId xmlns:a16="http://schemas.microsoft.com/office/drawing/2014/main" id="{00000000-0008-0000-0000-00008E180000}"/>
            </a:ext>
          </a:extLst>
        </xdr:cNvPr>
        <xdr:cNvSpPr/>
      </xdr:nvSpPr>
      <xdr:spPr bwMode="auto">
        <a:xfrm>
          <a:off x="18878550" y="21174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64</xdr:row>
          <xdr:rowOff>19050</xdr:rowOff>
        </xdr:from>
        <xdr:to>
          <xdr:col>8</xdr:col>
          <xdr:colOff>571500</xdr:colOff>
          <xdr:row>64</xdr:row>
          <xdr:rowOff>266700</xdr:rowOff>
        </xdr:to>
        <xdr:sp macro="" textlink="">
          <xdr:nvSpPr>
            <xdr:cNvPr id="6330" name="Check Box 2234" hidden="1">
              <a:extLst>
                <a:ext uri="{63B3BB69-23CF-44E3-9099-C40C66FF867C}">
                  <a14:compatExt spid="_x0000_s6330"/>
                </a:ext>
                <a:ext uri="{FF2B5EF4-FFF2-40B4-BE49-F238E27FC236}">
                  <a16:creationId xmlns:a16="http://schemas.microsoft.com/office/drawing/2014/main" id="{00000000-0008-0000-00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64</xdr:row>
      <xdr:rowOff>1371600</xdr:rowOff>
    </xdr:from>
    <xdr:ext cx="381000" cy="381000"/>
    <xdr:sp macro="" textlink="">
      <xdr:nvSpPr>
        <xdr:cNvPr id="6287" name="Check Box 28" hidden="1">
          <a:extLst>
            <a:ext uri="{FF2B5EF4-FFF2-40B4-BE49-F238E27FC236}">
              <a16:creationId xmlns:a16="http://schemas.microsoft.com/office/drawing/2014/main" id="{00000000-0008-0000-0000-00008F180000}"/>
            </a:ext>
          </a:extLst>
        </xdr:cNvPr>
        <xdr:cNvSpPr/>
      </xdr:nvSpPr>
      <xdr:spPr bwMode="auto">
        <a:xfrm>
          <a:off x="18878550" y="2155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65</xdr:row>
          <xdr:rowOff>19050</xdr:rowOff>
        </xdr:from>
        <xdr:to>
          <xdr:col>8</xdr:col>
          <xdr:colOff>571500</xdr:colOff>
          <xdr:row>65</xdr:row>
          <xdr:rowOff>266700</xdr:rowOff>
        </xdr:to>
        <xdr:sp macro="" textlink="">
          <xdr:nvSpPr>
            <xdr:cNvPr id="6331" name="Check Box 2235" hidden="1">
              <a:extLst>
                <a:ext uri="{63B3BB69-23CF-44E3-9099-C40C66FF867C}">
                  <a14:compatExt spid="_x0000_s6331"/>
                </a:ext>
                <a:ext uri="{FF2B5EF4-FFF2-40B4-BE49-F238E27FC236}">
                  <a16:creationId xmlns:a16="http://schemas.microsoft.com/office/drawing/2014/main" id="{00000000-0008-0000-00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65</xdr:row>
      <xdr:rowOff>1371600</xdr:rowOff>
    </xdr:from>
    <xdr:ext cx="381000" cy="381000"/>
    <xdr:sp macro="" textlink="">
      <xdr:nvSpPr>
        <xdr:cNvPr id="6288" name="Check Box 28" hidden="1">
          <a:extLst>
            <a:ext uri="{FF2B5EF4-FFF2-40B4-BE49-F238E27FC236}">
              <a16:creationId xmlns:a16="http://schemas.microsoft.com/office/drawing/2014/main" id="{00000000-0008-0000-0000-000090180000}"/>
            </a:ext>
          </a:extLst>
        </xdr:cNvPr>
        <xdr:cNvSpPr/>
      </xdr:nvSpPr>
      <xdr:spPr bwMode="auto">
        <a:xfrm>
          <a:off x="18878550" y="2193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66</xdr:row>
          <xdr:rowOff>19050</xdr:rowOff>
        </xdr:from>
        <xdr:to>
          <xdr:col>8</xdr:col>
          <xdr:colOff>571500</xdr:colOff>
          <xdr:row>66</xdr:row>
          <xdr:rowOff>266700</xdr:rowOff>
        </xdr:to>
        <xdr:sp macro="" textlink="">
          <xdr:nvSpPr>
            <xdr:cNvPr id="6332" name="Check Box 2236" hidden="1">
              <a:extLst>
                <a:ext uri="{63B3BB69-23CF-44E3-9099-C40C66FF867C}">
                  <a14:compatExt spid="_x0000_s6332"/>
                </a:ext>
                <a:ext uri="{FF2B5EF4-FFF2-40B4-BE49-F238E27FC236}">
                  <a16:creationId xmlns:a16="http://schemas.microsoft.com/office/drawing/2014/main" id="{00000000-0008-0000-00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66</xdr:row>
      <xdr:rowOff>1371600</xdr:rowOff>
    </xdr:from>
    <xdr:ext cx="381000" cy="381000"/>
    <xdr:sp macro="" textlink="">
      <xdr:nvSpPr>
        <xdr:cNvPr id="6289" name="Check Box 28" hidden="1">
          <a:extLst>
            <a:ext uri="{FF2B5EF4-FFF2-40B4-BE49-F238E27FC236}">
              <a16:creationId xmlns:a16="http://schemas.microsoft.com/office/drawing/2014/main" id="{00000000-0008-0000-0000-000091180000}"/>
            </a:ext>
          </a:extLst>
        </xdr:cNvPr>
        <xdr:cNvSpPr/>
      </xdr:nvSpPr>
      <xdr:spPr bwMode="auto">
        <a:xfrm>
          <a:off x="18878550" y="2231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67</xdr:row>
          <xdr:rowOff>19050</xdr:rowOff>
        </xdr:from>
        <xdr:to>
          <xdr:col>8</xdr:col>
          <xdr:colOff>571500</xdr:colOff>
          <xdr:row>67</xdr:row>
          <xdr:rowOff>266700</xdr:rowOff>
        </xdr:to>
        <xdr:sp macro="" textlink="">
          <xdr:nvSpPr>
            <xdr:cNvPr id="6333" name="Check Box 2237" hidden="1">
              <a:extLst>
                <a:ext uri="{63B3BB69-23CF-44E3-9099-C40C66FF867C}">
                  <a14:compatExt spid="_x0000_s6333"/>
                </a:ext>
                <a:ext uri="{FF2B5EF4-FFF2-40B4-BE49-F238E27FC236}">
                  <a16:creationId xmlns:a16="http://schemas.microsoft.com/office/drawing/2014/main" id="{00000000-0008-0000-00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67</xdr:row>
      <xdr:rowOff>1371600</xdr:rowOff>
    </xdr:from>
    <xdr:ext cx="381000" cy="381000"/>
    <xdr:sp macro="" textlink="">
      <xdr:nvSpPr>
        <xdr:cNvPr id="6290" name="Check Box 28" hidden="1">
          <a:extLst>
            <a:ext uri="{FF2B5EF4-FFF2-40B4-BE49-F238E27FC236}">
              <a16:creationId xmlns:a16="http://schemas.microsoft.com/office/drawing/2014/main" id="{00000000-0008-0000-0000-000092180000}"/>
            </a:ext>
          </a:extLst>
        </xdr:cNvPr>
        <xdr:cNvSpPr/>
      </xdr:nvSpPr>
      <xdr:spPr bwMode="auto">
        <a:xfrm>
          <a:off x="18878550" y="2269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68</xdr:row>
          <xdr:rowOff>19050</xdr:rowOff>
        </xdr:from>
        <xdr:to>
          <xdr:col>8</xdr:col>
          <xdr:colOff>571500</xdr:colOff>
          <xdr:row>68</xdr:row>
          <xdr:rowOff>266700</xdr:rowOff>
        </xdr:to>
        <xdr:sp macro="" textlink="">
          <xdr:nvSpPr>
            <xdr:cNvPr id="6334" name="Check Box 2238" hidden="1">
              <a:extLst>
                <a:ext uri="{63B3BB69-23CF-44E3-9099-C40C66FF867C}">
                  <a14:compatExt spid="_x0000_s6334"/>
                </a:ext>
                <a:ext uri="{FF2B5EF4-FFF2-40B4-BE49-F238E27FC236}">
                  <a16:creationId xmlns:a16="http://schemas.microsoft.com/office/drawing/2014/main" id="{00000000-0008-0000-00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68</xdr:row>
      <xdr:rowOff>1371600</xdr:rowOff>
    </xdr:from>
    <xdr:ext cx="381000" cy="381000"/>
    <xdr:sp macro="" textlink="">
      <xdr:nvSpPr>
        <xdr:cNvPr id="6291" name="Check Box 28" hidden="1">
          <a:extLst>
            <a:ext uri="{FF2B5EF4-FFF2-40B4-BE49-F238E27FC236}">
              <a16:creationId xmlns:a16="http://schemas.microsoft.com/office/drawing/2014/main" id="{00000000-0008-0000-0000-000093180000}"/>
            </a:ext>
          </a:extLst>
        </xdr:cNvPr>
        <xdr:cNvSpPr/>
      </xdr:nvSpPr>
      <xdr:spPr bwMode="auto">
        <a:xfrm>
          <a:off x="18878550" y="2307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69</xdr:row>
          <xdr:rowOff>19050</xdr:rowOff>
        </xdr:from>
        <xdr:to>
          <xdr:col>8</xdr:col>
          <xdr:colOff>571500</xdr:colOff>
          <xdr:row>69</xdr:row>
          <xdr:rowOff>266700</xdr:rowOff>
        </xdr:to>
        <xdr:sp macro="" textlink="">
          <xdr:nvSpPr>
            <xdr:cNvPr id="6335" name="Check Box 2239" hidden="1">
              <a:extLst>
                <a:ext uri="{63B3BB69-23CF-44E3-9099-C40C66FF867C}">
                  <a14:compatExt spid="_x0000_s6335"/>
                </a:ext>
                <a:ext uri="{FF2B5EF4-FFF2-40B4-BE49-F238E27FC236}">
                  <a16:creationId xmlns:a16="http://schemas.microsoft.com/office/drawing/2014/main" id="{00000000-0008-0000-00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6292" name="Check Box 28" hidden="1">
          <a:extLst>
            <a:ext uri="{FF2B5EF4-FFF2-40B4-BE49-F238E27FC236}">
              <a16:creationId xmlns:a16="http://schemas.microsoft.com/office/drawing/2014/main" id="{00000000-0008-0000-0000-000094180000}"/>
            </a:ext>
          </a:extLst>
        </xdr:cNvPr>
        <xdr:cNvSpPr/>
      </xdr:nvSpPr>
      <xdr:spPr bwMode="auto">
        <a:xfrm>
          <a:off x="1887855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56</xdr:row>
          <xdr:rowOff>19050</xdr:rowOff>
        </xdr:from>
        <xdr:to>
          <xdr:col>8</xdr:col>
          <xdr:colOff>571500</xdr:colOff>
          <xdr:row>56</xdr:row>
          <xdr:rowOff>266700</xdr:rowOff>
        </xdr:to>
        <xdr:sp macro="" textlink="">
          <xdr:nvSpPr>
            <xdr:cNvPr id="6336" name="Check Box 2240" hidden="1">
              <a:extLst>
                <a:ext uri="{63B3BB69-23CF-44E3-9099-C40C66FF867C}">
                  <a14:compatExt spid="_x0000_s6336"/>
                </a:ext>
                <a:ext uri="{FF2B5EF4-FFF2-40B4-BE49-F238E27FC236}">
                  <a16:creationId xmlns:a16="http://schemas.microsoft.com/office/drawing/2014/main" id="{00000000-0008-0000-00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6293" name="Check Box 28" hidden="1">
          <a:extLst>
            <a:ext uri="{FF2B5EF4-FFF2-40B4-BE49-F238E27FC236}">
              <a16:creationId xmlns:a16="http://schemas.microsoft.com/office/drawing/2014/main" id="{00000000-0008-0000-0000-000095180000}"/>
            </a:ext>
          </a:extLst>
        </xdr:cNvPr>
        <xdr:cNvSpPr/>
      </xdr:nvSpPr>
      <xdr:spPr bwMode="auto">
        <a:xfrm>
          <a:off x="1887855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6294" name="Check Box 36" hidden="1">
          <a:extLst>
            <a:ext uri="{FF2B5EF4-FFF2-40B4-BE49-F238E27FC236}">
              <a16:creationId xmlns:a16="http://schemas.microsoft.com/office/drawing/2014/main" id="{00000000-0008-0000-0000-000096180000}"/>
            </a:ext>
          </a:extLst>
        </xdr:cNvPr>
        <xdr:cNvSpPr/>
      </xdr:nvSpPr>
      <xdr:spPr bwMode="auto">
        <a:xfrm>
          <a:off x="1887855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6295" name="Check Box 28" hidden="1">
          <a:extLst>
            <a:ext uri="{FF2B5EF4-FFF2-40B4-BE49-F238E27FC236}">
              <a16:creationId xmlns:a16="http://schemas.microsoft.com/office/drawing/2014/main" id="{00000000-0008-0000-0000-00009718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571500</xdr:colOff>
          <xdr:row>57</xdr:row>
          <xdr:rowOff>266700</xdr:rowOff>
        </xdr:to>
        <xdr:sp macro="" textlink="">
          <xdr:nvSpPr>
            <xdr:cNvPr id="6337" name="Check Box 2241" hidden="1">
              <a:extLst>
                <a:ext uri="{63B3BB69-23CF-44E3-9099-C40C66FF867C}">
                  <a14:compatExt spid="_x0000_s6337"/>
                </a:ext>
                <a:ext uri="{FF2B5EF4-FFF2-40B4-BE49-F238E27FC236}">
                  <a16:creationId xmlns:a16="http://schemas.microsoft.com/office/drawing/2014/main" id="{00000000-0008-0000-00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6296" name="Check Box 28" hidden="1">
          <a:extLst>
            <a:ext uri="{FF2B5EF4-FFF2-40B4-BE49-F238E27FC236}">
              <a16:creationId xmlns:a16="http://schemas.microsoft.com/office/drawing/2014/main" id="{00000000-0008-0000-0000-00009818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571500</xdr:colOff>
          <xdr:row>57</xdr:row>
          <xdr:rowOff>266700</xdr:rowOff>
        </xdr:to>
        <xdr:sp macro="" textlink="">
          <xdr:nvSpPr>
            <xdr:cNvPr id="6338" name="Check Box 2242" hidden="1">
              <a:extLst>
                <a:ext uri="{63B3BB69-23CF-44E3-9099-C40C66FF867C}">
                  <a14:compatExt spid="_x0000_s6338"/>
                </a:ext>
                <a:ext uri="{FF2B5EF4-FFF2-40B4-BE49-F238E27FC236}">
                  <a16:creationId xmlns:a16="http://schemas.microsoft.com/office/drawing/2014/main" id="{00000000-0008-0000-00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228600"/>
    <xdr:sp macro="" textlink="">
      <xdr:nvSpPr>
        <xdr:cNvPr id="6297" name="Check Box 37" hidden="1">
          <a:extLst>
            <a:ext uri="{FF2B5EF4-FFF2-40B4-BE49-F238E27FC236}">
              <a16:creationId xmlns:a16="http://schemas.microsoft.com/office/drawing/2014/main" id="{00000000-0008-0000-0000-00009918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6298" name="Check Box 38" hidden="1">
          <a:extLst>
            <a:ext uri="{FF2B5EF4-FFF2-40B4-BE49-F238E27FC236}">
              <a16:creationId xmlns:a16="http://schemas.microsoft.com/office/drawing/2014/main" id="{00000000-0008-0000-0000-00009A18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6299" name="Check Box 28" hidden="1">
          <a:extLst>
            <a:ext uri="{FF2B5EF4-FFF2-40B4-BE49-F238E27FC236}">
              <a16:creationId xmlns:a16="http://schemas.microsoft.com/office/drawing/2014/main" id="{00000000-0008-0000-0000-00009B18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6300" name="Check Box 28" hidden="1">
          <a:extLst>
            <a:ext uri="{FF2B5EF4-FFF2-40B4-BE49-F238E27FC236}">
              <a16:creationId xmlns:a16="http://schemas.microsoft.com/office/drawing/2014/main" id="{00000000-0008-0000-0000-00009C18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571500</xdr:colOff>
          <xdr:row>58</xdr:row>
          <xdr:rowOff>266700</xdr:rowOff>
        </xdr:to>
        <xdr:sp macro="" textlink="">
          <xdr:nvSpPr>
            <xdr:cNvPr id="6339" name="Check Box 2243" hidden="1">
              <a:extLst>
                <a:ext uri="{63B3BB69-23CF-44E3-9099-C40C66FF867C}">
                  <a14:compatExt spid="_x0000_s6339"/>
                </a:ext>
                <a:ext uri="{FF2B5EF4-FFF2-40B4-BE49-F238E27FC236}">
                  <a16:creationId xmlns:a16="http://schemas.microsoft.com/office/drawing/2014/main" id="{00000000-0008-0000-00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6301" name="Check Box 28" hidden="1">
          <a:extLst>
            <a:ext uri="{FF2B5EF4-FFF2-40B4-BE49-F238E27FC236}">
              <a16:creationId xmlns:a16="http://schemas.microsoft.com/office/drawing/2014/main" id="{00000000-0008-0000-0000-00009D18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6302" name="Check Box 28" hidden="1">
          <a:extLst>
            <a:ext uri="{FF2B5EF4-FFF2-40B4-BE49-F238E27FC236}">
              <a16:creationId xmlns:a16="http://schemas.microsoft.com/office/drawing/2014/main" id="{00000000-0008-0000-0000-00009E18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6303" name="Check Box 36" hidden="1">
          <a:extLst>
            <a:ext uri="{FF2B5EF4-FFF2-40B4-BE49-F238E27FC236}">
              <a16:creationId xmlns:a16="http://schemas.microsoft.com/office/drawing/2014/main" id="{00000000-0008-0000-0000-00009F18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6304" name="Check Box 28" hidden="1">
          <a:extLst>
            <a:ext uri="{FF2B5EF4-FFF2-40B4-BE49-F238E27FC236}">
              <a16:creationId xmlns:a16="http://schemas.microsoft.com/office/drawing/2014/main" id="{00000000-0008-0000-0000-0000A018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571500</xdr:colOff>
          <xdr:row>58</xdr:row>
          <xdr:rowOff>266700</xdr:rowOff>
        </xdr:to>
        <xdr:sp macro="" textlink="">
          <xdr:nvSpPr>
            <xdr:cNvPr id="6340" name="Check Box 2244" hidden="1">
              <a:extLst>
                <a:ext uri="{63B3BB69-23CF-44E3-9099-C40C66FF867C}">
                  <a14:compatExt spid="_x0000_s6340"/>
                </a:ext>
                <a:ext uri="{FF2B5EF4-FFF2-40B4-BE49-F238E27FC236}">
                  <a16:creationId xmlns:a16="http://schemas.microsoft.com/office/drawing/2014/main" id="{00000000-0008-0000-00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6305" name="Check Box 28" hidden="1">
          <a:extLst>
            <a:ext uri="{FF2B5EF4-FFF2-40B4-BE49-F238E27FC236}">
              <a16:creationId xmlns:a16="http://schemas.microsoft.com/office/drawing/2014/main" id="{00000000-0008-0000-0000-0000A118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571500</xdr:colOff>
          <xdr:row>58</xdr:row>
          <xdr:rowOff>266700</xdr:rowOff>
        </xdr:to>
        <xdr:sp macro="" textlink="">
          <xdr:nvSpPr>
            <xdr:cNvPr id="6341" name="Check Box 2245" hidden="1">
              <a:extLst>
                <a:ext uri="{63B3BB69-23CF-44E3-9099-C40C66FF867C}">
                  <a14:compatExt spid="_x0000_s6341"/>
                </a:ext>
                <a:ext uri="{FF2B5EF4-FFF2-40B4-BE49-F238E27FC236}">
                  <a16:creationId xmlns:a16="http://schemas.microsoft.com/office/drawing/2014/main" id="{00000000-0008-0000-00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228600"/>
    <xdr:sp macro="" textlink="">
      <xdr:nvSpPr>
        <xdr:cNvPr id="6306" name="Check Box 39" hidden="1">
          <a:extLst>
            <a:ext uri="{FF2B5EF4-FFF2-40B4-BE49-F238E27FC236}">
              <a16:creationId xmlns:a16="http://schemas.microsoft.com/office/drawing/2014/main" id="{00000000-0008-0000-0000-0000A218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6307" name="Check Box 40" hidden="1">
          <a:extLst>
            <a:ext uri="{FF2B5EF4-FFF2-40B4-BE49-F238E27FC236}">
              <a16:creationId xmlns:a16="http://schemas.microsoft.com/office/drawing/2014/main" id="{00000000-0008-0000-0000-0000A318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6308" name="Check Box 41" hidden="1">
          <a:extLst>
            <a:ext uri="{FF2B5EF4-FFF2-40B4-BE49-F238E27FC236}">
              <a16:creationId xmlns:a16="http://schemas.microsoft.com/office/drawing/2014/main" id="{00000000-0008-0000-0000-0000A418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6309" name="Check Box 28" hidden="1">
          <a:extLst>
            <a:ext uri="{FF2B5EF4-FFF2-40B4-BE49-F238E27FC236}">
              <a16:creationId xmlns:a16="http://schemas.microsoft.com/office/drawing/2014/main" id="{00000000-0008-0000-0000-0000A518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6310" name="Check Box 28" hidden="1">
          <a:extLst>
            <a:ext uri="{FF2B5EF4-FFF2-40B4-BE49-F238E27FC236}">
              <a16:creationId xmlns:a16="http://schemas.microsoft.com/office/drawing/2014/main" id="{00000000-0008-0000-0000-0000A6180000}"/>
            </a:ext>
          </a:extLst>
        </xdr:cNvPr>
        <xdr:cNvSpPr/>
      </xdr:nvSpPr>
      <xdr:spPr bwMode="auto">
        <a:xfrm>
          <a:off x="1887855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571500</xdr:colOff>
          <xdr:row>59</xdr:row>
          <xdr:rowOff>266700</xdr:rowOff>
        </xdr:to>
        <xdr:sp macro="" textlink="">
          <xdr:nvSpPr>
            <xdr:cNvPr id="6342" name="Check Box 2246" hidden="1">
              <a:extLst>
                <a:ext uri="{63B3BB69-23CF-44E3-9099-C40C66FF867C}">
                  <a14:compatExt spid="_x0000_s6342"/>
                </a:ext>
                <a:ext uri="{FF2B5EF4-FFF2-40B4-BE49-F238E27FC236}">
                  <a16:creationId xmlns:a16="http://schemas.microsoft.com/office/drawing/2014/main" id="{00000000-0008-0000-00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6311" name="Check Box 28" hidden="1">
          <a:extLst>
            <a:ext uri="{FF2B5EF4-FFF2-40B4-BE49-F238E27FC236}">
              <a16:creationId xmlns:a16="http://schemas.microsoft.com/office/drawing/2014/main" id="{00000000-0008-0000-0000-0000A718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6312" name="Check Box 28" hidden="1">
          <a:extLst>
            <a:ext uri="{FF2B5EF4-FFF2-40B4-BE49-F238E27FC236}">
              <a16:creationId xmlns:a16="http://schemas.microsoft.com/office/drawing/2014/main" id="{00000000-0008-0000-0000-0000A818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6313" name="Check Box 37" hidden="1">
          <a:extLst>
            <a:ext uri="{FF2B5EF4-FFF2-40B4-BE49-F238E27FC236}">
              <a16:creationId xmlns:a16="http://schemas.microsoft.com/office/drawing/2014/main" id="{00000000-0008-0000-0000-0000A918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6314" name="Check Box 38" hidden="1">
          <a:extLst>
            <a:ext uri="{FF2B5EF4-FFF2-40B4-BE49-F238E27FC236}">
              <a16:creationId xmlns:a16="http://schemas.microsoft.com/office/drawing/2014/main" id="{00000000-0008-0000-0000-0000AA18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6315" name="Check Box 28" hidden="1">
          <a:extLst>
            <a:ext uri="{FF2B5EF4-FFF2-40B4-BE49-F238E27FC236}">
              <a16:creationId xmlns:a16="http://schemas.microsoft.com/office/drawing/2014/main" id="{00000000-0008-0000-0000-0000AB18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6316" name="Check Box 28" hidden="1">
          <a:extLst>
            <a:ext uri="{FF2B5EF4-FFF2-40B4-BE49-F238E27FC236}">
              <a16:creationId xmlns:a16="http://schemas.microsoft.com/office/drawing/2014/main" id="{00000000-0008-0000-0000-0000AC180000}"/>
            </a:ext>
          </a:extLst>
        </xdr:cNvPr>
        <xdr:cNvSpPr/>
      </xdr:nvSpPr>
      <xdr:spPr bwMode="auto">
        <a:xfrm>
          <a:off x="1887855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571500</xdr:colOff>
          <xdr:row>59</xdr:row>
          <xdr:rowOff>266700</xdr:rowOff>
        </xdr:to>
        <xdr:sp macro="" textlink="">
          <xdr:nvSpPr>
            <xdr:cNvPr id="6343" name="Check Box 2247" hidden="1">
              <a:extLst>
                <a:ext uri="{63B3BB69-23CF-44E3-9099-C40C66FF867C}">
                  <a14:compatExt spid="_x0000_s6343"/>
                </a:ext>
                <a:ext uri="{FF2B5EF4-FFF2-40B4-BE49-F238E27FC236}">
                  <a16:creationId xmlns:a16="http://schemas.microsoft.com/office/drawing/2014/main" id="{00000000-0008-0000-00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6317" name="Check Box 28" hidden="1">
          <a:extLst>
            <a:ext uri="{FF2B5EF4-FFF2-40B4-BE49-F238E27FC236}">
              <a16:creationId xmlns:a16="http://schemas.microsoft.com/office/drawing/2014/main" id="{00000000-0008-0000-0000-0000AD18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6318" name="Check Box 28" hidden="1">
          <a:extLst>
            <a:ext uri="{FF2B5EF4-FFF2-40B4-BE49-F238E27FC236}">
              <a16:creationId xmlns:a16="http://schemas.microsoft.com/office/drawing/2014/main" id="{00000000-0008-0000-0000-0000AE18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6319" name="Check Box 36" hidden="1">
          <a:extLst>
            <a:ext uri="{FF2B5EF4-FFF2-40B4-BE49-F238E27FC236}">
              <a16:creationId xmlns:a16="http://schemas.microsoft.com/office/drawing/2014/main" id="{00000000-0008-0000-0000-0000AF18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6320" name="Check Box 28" hidden="1">
          <a:extLst>
            <a:ext uri="{FF2B5EF4-FFF2-40B4-BE49-F238E27FC236}">
              <a16:creationId xmlns:a16="http://schemas.microsoft.com/office/drawing/2014/main" id="{00000000-0008-0000-0000-0000B0180000}"/>
            </a:ext>
          </a:extLst>
        </xdr:cNvPr>
        <xdr:cNvSpPr/>
      </xdr:nvSpPr>
      <xdr:spPr bwMode="auto">
        <a:xfrm>
          <a:off x="1887855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571500</xdr:colOff>
          <xdr:row>59</xdr:row>
          <xdr:rowOff>266700</xdr:rowOff>
        </xdr:to>
        <xdr:sp macro="" textlink="">
          <xdr:nvSpPr>
            <xdr:cNvPr id="6344" name="Check Box 2248" hidden="1">
              <a:extLst>
                <a:ext uri="{63B3BB69-23CF-44E3-9099-C40C66FF867C}">
                  <a14:compatExt spid="_x0000_s6344"/>
                </a:ext>
                <a:ext uri="{FF2B5EF4-FFF2-40B4-BE49-F238E27FC236}">
                  <a16:creationId xmlns:a16="http://schemas.microsoft.com/office/drawing/2014/main" id="{00000000-0008-0000-00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381000"/>
    <xdr:sp macro="" textlink="">
      <xdr:nvSpPr>
        <xdr:cNvPr id="6345" name="Check Box 28" hidden="1">
          <a:extLst>
            <a:ext uri="{FF2B5EF4-FFF2-40B4-BE49-F238E27FC236}">
              <a16:creationId xmlns:a16="http://schemas.microsoft.com/office/drawing/2014/main" id="{00000000-0008-0000-0000-0000C9180000}"/>
            </a:ext>
          </a:extLst>
        </xdr:cNvPr>
        <xdr:cNvSpPr/>
      </xdr:nvSpPr>
      <xdr:spPr bwMode="auto">
        <a:xfrm>
          <a:off x="1887855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571500</xdr:colOff>
          <xdr:row>59</xdr:row>
          <xdr:rowOff>266700</xdr:rowOff>
        </xdr:to>
        <xdr:sp macro="" textlink="">
          <xdr:nvSpPr>
            <xdr:cNvPr id="7366" name="Check Box 2249" hidden="1">
              <a:extLst>
                <a:ext uri="{63B3BB69-23CF-44E3-9099-C40C66FF867C}">
                  <a14:compatExt spid="_x0000_s6345"/>
                </a:ext>
                <a:ext uri="{FF2B5EF4-FFF2-40B4-BE49-F238E27FC236}">
                  <a16:creationId xmlns:a16="http://schemas.microsoft.com/office/drawing/2014/main" id="{00000000-0008-0000-0000-0000C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54</xdr:row>
      <xdr:rowOff>1371600</xdr:rowOff>
    </xdr:from>
    <xdr:ext cx="381000" cy="381000"/>
    <xdr:sp macro="" textlink="">
      <xdr:nvSpPr>
        <xdr:cNvPr id="6347" name="Check Box 28" hidden="1">
          <a:extLst>
            <a:ext uri="{FF2B5EF4-FFF2-40B4-BE49-F238E27FC236}">
              <a16:creationId xmlns:a16="http://schemas.microsoft.com/office/drawing/2014/main" id="{00000000-0008-0000-0000-0000CB180000}"/>
            </a:ext>
          </a:extLst>
        </xdr:cNvPr>
        <xdr:cNvSpPr/>
      </xdr:nvSpPr>
      <xdr:spPr bwMode="auto">
        <a:xfrm>
          <a:off x="19973925" y="1774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55</xdr:row>
      <xdr:rowOff>1371600</xdr:rowOff>
    </xdr:from>
    <xdr:ext cx="381000" cy="228600"/>
    <xdr:sp macro="" textlink="">
      <xdr:nvSpPr>
        <xdr:cNvPr id="6348" name="Check Box 36" hidden="1">
          <a:extLst>
            <a:ext uri="{FF2B5EF4-FFF2-40B4-BE49-F238E27FC236}">
              <a16:creationId xmlns:a16="http://schemas.microsoft.com/office/drawing/2014/main" id="{00000000-0008-0000-0000-0000CC180000}"/>
            </a:ext>
          </a:extLst>
        </xdr:cNvPr>
        <xdr:cNvSpPr/>
      </xdr:nvSpPr>
      <xdr:spPr bwMode="auto">
        <a:xfrm>
          <a:off x="19973925" y="1812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6349" name="Check Box 37" hidden="1">
          <a:extLst>
            <a:ext uri="{FF2B5EF4-FFF2-40B4-BE49-F238E27FC236}">
              <a16:creationId xmlns:a16="http://schemas.microsoft.com/office/drawing/2014/main" id="{00000000-0008-0000-0000-0000CD180000}"/>
            </a:ext>
          </a:extLst>
        </xdr:cNvPr>
        <xdr:cNvSpPr/>
      </xdr:nvSpPr>
      <xdr:spPr bwMode="auto">
        <a:xfrm>
          <a:off x="1997392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6350" name="Check Box 38" hidden="1">
          <a:extLst>
            <a:ext uri="{FF2B5EF4-FFF2-40B4-BE49-F238E27FC236}">
              <a16:creationId xmlns:a16="http://schemas.microsoft.com/office/drawing/2014/main" id="{00000000-0008-0000-0000-0000CE180000}"/>
            </a:ext>
          </a:extLst>
        </xdr:cNvPr>
        <xdr:cNvSpPr/>
      </xdr:nvSpPr>
      <xdr:spPr bwMode="auto">
        <a:xfrm>
          <a:off x="1997392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6351" name="Check Box 39" hidden="1">
          <a:extLst>
            <a:ext uri="{FF2B5EF4-FFF2-40B4-BE49-F238E27FC236}">
              <a16:creationId xmlns:a16="http://schemas.microsoft.com/office/drawing/2014/main" id="{00000000-0008-0000-0000-0000CF18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6352" name="Check Box 40" hidden="1">
          <a:extLst>
            <a:ext uri="{FF2B5EF4-FFF2-40B4-BE49-F238E27FC236}">
              <a16:creationId xmlns:a16="http://schemas.microsoft.com/office/drawing/2014/main" id="{00000000-0008-0000-0000-0000D018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6353" name="Check Box 41" hidden="1">
          <a:extLst>
            <a:ext uri="{FF2B5EF4-FFF2-40B4-BE49-F238E27FC236}">
              <a16:creationId xmlns:a16="http://schemas.microsoft.com/office/drawing/2014/main" id="{00000000-0008-0000-0000-0000D118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6354" name="Check Box 42" hidden="1">
          <a:extLst>
            <a:ext uri="{FF2B5EF4-FFF2-40B4-BE49-F238E27FC236}">
              <a16:creationId xmlns:a16="http://schemas.microsoft.com/office/drawing/2014/main" id="{00000000-0008-0000-0000-0000D218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6355" name="Check Box 43" hidden="1">
          <a:extLst>
            <a:ext uri="{FF2B5EF4-FFF2-40B4-BE49-F238E27FC236}">
              <a16:creationId xmlns:a16="http://schemas.microsoft.com/office/drawing/2014/main" id="{00000000-0008-0000-0000-0000D318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6356" name="Check Box 44" hidden="1">
          <a:extLst>
            <a:ext uri="{FF2B5EF4-FFF2-40B4-BE49-F238E27FC236}">
              <a16:creationId xmlns:a16="http://schemas.microsoft.com/office/drawing/2014/main" id="{00000000-0008-0000-0000-0000D418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6357" name="Check Box 45" hidden="1">
          <a:extLst>
            <a:ext uri="{FF2B5EF4-FFF2-40B4-BE49-F238E27FC236}">
              <a16:creationId xmlns:a16="http://schemas.microsoft.com/office/drawing/2014/main" id="{00000000-0008-0000-0000-0000D518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6358" name="Check Box 46" hidden="1">
          <a:extLst>
            <a:ext uri="{FF2B5EF4-FFF2-40B4-BE49-F238E27FC236}">
              <a16:creationId xmlns:a16="http://schemas.microsoft.com/office/drawing/2014/main" id="{00000000-0008-0000-0000-0000D6180000}"/>
            </a:ext>
          </a:extLst>
        </xdr:cNvPr>
        <xdr:cNvSpPr/>
      </xdr:nvSpPr>
      <xdr:spPr bwMode="auto">
        <a:xfrm>
          <a:off x="1997392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6359" name="Check Box 47" hidden="1">
          <a:extLst>
            <a:ext uri="{FF2B5EF4-FFF2-40B4-BE49-F238E27FC236}">
              <a16:creationId xmlns:a16="http://schemas.microsoft.com/office/drawing/2014/main" id="{00000000-0008-0000-0000-0000D7180000}"/>
            </a:ext>
          </a:extLst>
        </xdr:cNvPr>
        <xdr:cNvSpPr/>
      </xdr:nvSpPr>
      <xdr:spPr bwMode="auto">
        <a:xfrm>
          <a:off x="1997392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6360" name="Check Box 48" hidden="1">
          <a:extLst>
            <a:ext uri="{FF2B5EF4-FFF2-40B4-BE49-F238E27FC236}">
              <a16:creationId xmlns:a16="http://schemas.microsoft.com/office/drawing/2014/main" id="{00000000-0008-0000-0000-0000D8180000}"/>
            </a:ext>
          </a:extLst>
        </xdr:cNvPr>
        <xdr:cNvSpPr/>
      </xdr:nvSpPr>
      <xdr:spPr bwMode="auto">
        <a:xfrm>
          <a:off x="1997392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6361" name="Check Box 49" hidden="1">
          <a:extLst>
            <a:ext uri="{FF2B5EF4-FFF2-40B4-BE49-F238E27FC236}">
              <a16:creationId xmlns:a16="http://schemas.microsoft.com/office/drawing/2014/main" id="{00000000-0008-0000-0000-0000D9180000}"/>
            </a:ext>
          </a:extLst>
        </xdr:cNvPr>
        <xdr:cNvSpPr/>
      </xdr:nvSpPr>
      <xdr:spPr bwMode="auto">
        <a:xfrm>
          <a:off x="1997392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6362" name="Check Box 50" hidden="1">
          <a:extLst>
            <a:ext uri="{FF2B5EF4-FFF2-40B4-BE49-F238E27FC236}">
              <a16:creationId xmlns:a16="http://schemas.microsoft.com/office/drawing/2014/main" id="{00000000-0008-0000-0000-0000DA180000}"/>
            </a:ext>
          </a:extLst>
        </xdr:cNvPr>
        <xdr:cNvSpPr/>
      </xdr:nvSpPr>
      <xdr:spPr bwMode="auto">
        <a:xfrm>
          <a:off x="1997392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6363" name="Check Box 51" hidden="1">
          <a:extLst>
            <a:ext uri="{FF2B5EF4-FFF2-40B4-BE49-F238E27FC236}">
              <a16:creationId xmlns:a16="http://schemas.microsoft.com/office/drawing/2014/main" id="{00000000-0008-0000-0000-0000DB18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6364" name="Check Box 52" hidden="1">
          <a:extLst>
            <a:ext uri="{FF2B5EF4-FFF2-40B4-BE49-F238E27FC236}">
              <a16:creationId xmlns:a16="http://schemas.microsoft.com/office/drawing/2014/main" id="{00000000-0008-0000-0000-0000DC18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6365" name="Check Box 53" hidden="1">
          <a:extLst>
            <a:ext uri="{FF2B5EF4-FFF2-40B4-BE49-F238E27FC236}">
              <a16:creationId xmlns:a16="http://schemas.microsoft.com/office/drawing/2014/main" id="{00000000-0008-0000-0000-0000DD18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6366" name="Check Box 54" hidden="1">
          <a:extLst>
            <a:ext uri="{FF2B5EF4-FFF2-40B4-BE49-F238E27FC236}">
              <a16:creationId xmlns:a16="http://schemas.microsoft.com/office/drawing/2014/main" id="{00000000-0008-0000-0000-0000DE18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6367" name="Check Box 55" hidden="1">
          <a:extLst>
            <a:ext uri="{FF2B5EF4-FFF2-40B4-BE49-F238E27FC236}">
              <a16:creationId xmlns:a16="http://schemas.microsoft.com/office/drawing/2014/main" id="{00000000-0008-0000-0000-0000DF18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6368" name="Check Box 56" hidden="1">
          <a:extLst>
            <a:ext uri="{FF2B5EF4-FFF2-40B4-BE49-F238E27FC236}">
              <a16:creationId xmlns:a16="http://schemas.microsoft.com/office/drawing/2014/main" id="{00000000-0008-0000-0000-0000E018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6369" name="Check Box 57" hidden="1">
          <a:extLst>
            <a:ext uri="{FF2B5EF4-FFF2-40B4-BE49-F238E27FC236}">
              <a16:creationId xmlns:a16="http://schemas.microsoft.com/office/drawing/2014/main" id="{00000000-0008-0000-0000-0000E118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6370" name="Check Box 58" hidden="1">
          <a:extLst>
            <a:ext uri="{FF2B5EF4-FFF2-40B4-BE49-F238E27FC236}">
              <a16:creationId xmlns:a16="http://schemas.microsoft.com/office/drawing/2014/main" id="{00000000-0008-0000-0000-0000E218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6371" name="Check Box 59" hidden="1">
          <a:extLst>
            <a:ext uri="{FF2B5EF4-FFF2-40B4-BE49-F238E27FC236}">
              <a16:creationId xmlns:a16="http://schemas.microsoft.com/office/drawing/2014/main" id="{00000000-0008-0000-0000-0000E318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6372" name="Check Box 60" hidden="1">
          <a:extLst>
            <a:ext uri="{FF2B5EF4-FFF2-40B4-BE49-F238E27FC236}">
              <a16:creationId xmlns:a16="http://schemas.microsoft.com/office/drawing/2014/main" id="{00000000-0008-0000-0000-0000E418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6373" name="Check Box 61" hidden="1">
          <a:extLst>
            <a:ext uri="{FF2B5EF4-FFF2-40B4-BE49-F238E27FC236}">
              <a16:creationId xmlns:a16="http://schemas.microsoft.com/office/drawing/2014/main" id="{00000000-0008-0000-0000-0000E518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6374" name="Check Box 62" hidden="1">
          <a:extLst>
            <a:ext uri="{FF2B5EF4-FFF2-40B4-BE49-F238E27FC236}">
              <a16:creationId xmlns:a16="http://schemas.microsoft.com/office/drawing/2014/main" id="{00000000-0008-0000-0000-0000E618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6375" name="Check Box 63" hidden="1">
          <a:extLst>
            <a:ext uri="{FF2B5EF4-FFF2-40B4-BE49-F238E27FC236}">
              <a16:creationId xmlns:a16="http://schemas.microsoft.com/office/drawing/2014/main" id="{00000000-0008-0000-0000-0000E718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6376" name="Check Box 64" hidden="1">
          <a:extLst>
            <a:ext uri="{FF2B5EF4-FFF2-40B4-BE49-F238E27FC236}">
              <a16:creationId xmlns:a16="http://schemas.microsoft.com/office/drawing/2014/main" id="{00000000-0008-0000-0000-0000E818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6377" name="Check Box 65" hidden="1">
          <a:extLst>
            <a:ext uri="{FF2B5EF4-FFF2-40B4-BE49-F238E27FC236}">
              <a16:creationId xmlns:a16="http://schemas.microsoft.com/office/drawing/2014/main" id="{00000000-0008-0000-0000-0000E918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6378" name="Check Box 66" hidden="1">
          <a:extLst>
            <a:ext uri="{FF2B5EF4-FFF2-40B4-BE49-F238E27FC236}">
              <a16:creationId xmlns:a16="http://schemas.microsoft.com/office/drawing/2014/main" id="{00000000-0008-0000-0000-0000EA18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6379" name="Check Box 67" hidden="1">
          <a:extLst>
            <a:ext uri="{FF2B5EF4-FFF2-40B4-BE49-F238E27FC236}">
              <a16:creationId xmlns:a16="http://schemas.microsoft.com/office/drawing/2014/main" id="{00000000-0008-0000-0000-0000EB18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6380" name="Check Box 68" hidden="1">
          <a:extLst>
            <a:ext uri="{FF2B5EF4-FFF2-40B4-BE49-F238E27FC236}">
              <a16:creationId xmlns:a16="http://schemas.microsoft.com/office/drawing/2014/main" id="{00000000-0008-0000-0000-0000EC18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6381" name="Check Box 69" hidden="1">
          <a:extLst>
            <a:ext uri="{FF2B5EF4-FFF2-40B4-BE49-F238E27FC236}">
              <a16:creationId xmlns:a16="http://schemas.microsoft.com/office/drawing/2014/main" id="{00000000-0008-0000-0000-0000ED18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6382" name="Check Box 70" hidden="1">
          <a:extLst>
            <a:ext uri="{FF2B5EF4-FFF2-40B4-BE49-F238E27FC236}">
              <a16:creationId xmlns:a16="http://schemas.microsoft.com/office/drawing/2014/main" id="{00000000-0008-0000-0000-0000EE18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6383" name="Check Box 71" hidden="1">
          <a:extLst>
            <a:ext uri="{FF2B5EF4-FFF2-40B4-BE49-F238E27FC236}">
              <a16:creationId xmlns:a16="http://schemas.microsoft.com/office/drawing/2014/main" id="{00000000-0008-0000-0000-0000EF18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6384" name="Check Box 72" hidden="1">
          <a:extLst>
            <a:ext uri="{FF2B5EF4-FFF2-40B4-BE49-F238E27FC236}">
              <a16:creationId xmlns:a16="http://schemas.microsoft.com/office/drawing/2014/main" id="{00000000-0008-0000-0000-0000F018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6385" name="Check Box 73" hidden="1">
          <a:extLst>
            <a:ext uri="{FF2B5EF4-FFF2-40B4-BE49-F238E27FC236}">
              <a16:creationId xmlns:a16="http://schemas.microsoft.com/office/drawing/2014/main" id="{00000000-0008-0000-0000-0000F118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6386" name="Check Box 74" hidden="1">
          <a:extLst>
            <a:ext uri="{FF2B5EF4-FFF2-40B4-BE49-F238E27FC236}">
              <a16:creationId xmlns:a16="http://schemas.microsoft.com/office/drawing/2014/main" id="{00000000-0008-0000-0000-0000F218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6387" name="Check Box 75" hidden="1">
          <a:extLst>
            <a:ext uri="{FF2B5EF4-FFF2-40B4-BE49-F238E27FC236}">
              <a16:creationId xmlns:a16="http://schemas.microsoft.com/office/drawing/2014/main" id="{00000000-0008-0000-0000-0000F318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6388" name="Check Box 76" hidden="1">
          <a:extLst>
            <a:ext uri="{FF2B5EF4-FFF2-40B4-BE49-F238E27FC236}">
              <a16:creationId xmlns:a16="http://schemas.microsoft.com/office/drawing/2014/main" id="{00000000-0008-0000-0000-0000F418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6389" name="Check Box 77" hidden="1">
          <a:extLst>
            <a:ext uri="{FF2B5EF4-FFF2-40B4-BE49-F238E27FC236}">
              <a16:creationId xmlns:a16="http://schemas.microsoft.com/office/drawing/2014/main" id="{00000000-0008-0000-0000-0000F518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6390" name="Check Box 78" hidden="1">
          <a:extLst>
            <a:ext uri="{FF2B5EF4-FFF2-40B4-BE49-F238E27FC236}">
              <a16:creationId xmlns:a16="http://schemas.microsoft.com/office/drawing/2014/main" id="{00000000-0008-0000-0000-0000F618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6391" name="Check Box 79" hidden="1">
          <a:extLst>
            <a:ext uri="{FF2B5EF4-FFF2-40B4-BE49-F238E27FC236}">
              <a16:creationId xmlns:a16="http://schemas.microsoft.com/office/drawing/2014/main" id="{00000000-0008-0000-0000-0000F718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6392" name="Check Box 80" hidden="1">
          <a:extLst>
            <a:ext uri="{FF2B5EF4-FFF2-40B4-BE49-F238E27FC236}">
              <a16:creationId xmlns:a16="http://schemas.microsoft.com/office/drawing/2014/main" id="{00000000-0008-0000-0000-0000F818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6393" name="Check Box 81" hidden="1">
          <a:extLst>
            <a:ext uri="{FF2B5EF4-FFF2-40B4-BE49-F238E27FC236}">
              <a16:creationId xmlns:a16="http://schemas.microsoft.com/office/drawing/2014/main" id="{00000000-0008-0000-0000-0000F918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6394" name="Check Box 82" hidden="1">
          <a:extLst>
            <a:ext uri="{FF2B5EF4-FFF2-40B4-BE49-F238E27FC236}">
              <a16:creationId xmlns:a16="http://schemas.microsoft.com/office/drawing/2014/main" id="{00000000-0008-0000-0000-0000FA18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6395" name="Check Box 83" hidden="1">
          <a:extLst>
            <a:ext uri="{FF2B5EF4-FFF2-40B4-BE49-F238E27FC236}">
              <a16:creationId xmlns:a16="http://schemas.microsoft.com/office/drawing/2014/main" id="{00000000-0008-0000-0000-0000FB18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6396" name="Check Box 84" hidden="1">
          <a:extLst>
            <a:ext uri="{FF2B5EF4-FFF2-40B4-BE49-F238E27FC236}">
              <a16:creationId xmlns:a16="http://schemas.microsoft.com/office/drawing/2014/main" id="{00000000-0008-0000-0000-0000FC18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6397" name="Check Box 85" hidden="1">
          <a:extLst>
            <a:ext uri="{FF2B5EF4-FFF2-40B4-BE49-F238E27FC236}">
              <a16:creationId xmlns:a16="http://schemas.microsoft.com/office/drawing/2014/main" id="{00000000-0008-0000-0000-0000FD18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6398" name="Check Box 86" hidden="1">
          <a:extLst>
            <a:ext uri="{FF2B5EF4-FFF2-40B4-BE49-F238E27FC236}">
              <a16:creationId xmlns:a16="http://schemas.microsoft.com/office/drawing/2014/main" id="{00000000-0008-0000-0000-0000FE18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6399" name="Check Box 87" hidden="1">
          <a:extLst>
            <a:ext uri="{FF2B5EF4-FFF2-40B4-BE49-F238E27FC236}">
              <a16:creationId xmlns:a16="http://schemas.microsoft.com/office/drawing/2014/main" id="{00000000-0008-0000-0000-0000FF18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6400" name="Check Box 88" hidden="1">
          <a:extLst>
            <a:ext uri="{FF2B5EF4-FFF2-40B4-BE49-F238E27FC236}">
              <a16:creationId xmlns:a16="http://schemas.microsoft.com/office/drawing/2014/main" id="{00000000-0008-0000-0000-00000019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6401" name="Check Box 89" hidden="1">
          <a:extLst>
            <a:ext uri="{FF2B5EF4-FFF2-40B4-BE49-F238E27FC236}">
              <a16:creationId xmlns:a16="http://schemas.microsoft.com/office/drawing/2014/main" id="{00000000-0008-0000-0000-00000119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6402" name="Check Box 90" hidden="1">
          <a:extLst>
            <a:ext uri="{FF2B5EF4-FFF2-40B4-BE49-F238E27FC236}">
              <a16:creationId xmlns:a16="http://schemas.microsoft.com/office/drawing/2014/main" id="{00000000-0008-0000-0000-00000219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6403" name="Check Box 91" hidden="1">
          <a:extLst>
            <a:ext uri="{FF2B5EF4-FFF2-40B4-BE49-F238E27FC236}">
              <a16:creationId xmlns:a16="http://schemas.microsoft.com/office/drawing/2014/main" id="{00000000-0008-0000-0000-00000319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6404" name="Check Box 92" hidden="1">
          <a:extLst>
            <a:ext uri="{FF2B5EF4-FFF2-40B4-BE49-F238E27FC236}">
              <a16:creationId xmlns:a16="http://schemas.microsoft.com/office/drawing/2014/main" id="{00000000-0008-0000-0000-00000419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6405" name="Check Box 93" hidden="1">
          <a:extLst>
            <a:ext uri="{FF2B5EF4-FFF2-40B4-BE49-F238E27FC236}">
              <a16:creationId xmlns:a16="http://schemas.microsoft.com/office/drawing/2014/main" id="{00000000-0008-0000-0000-00000519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6406" name="Check Box 94" hidden="1">
          <a:extLst>
            <a:ext uri="{FF2B5EF4-FFF2-40B4-BE49-F238E27FC236}">
              <a16:creationId xmlns:a16="http://schemas.microsoft.com/office/drawing/2014/main" id="{00000000-0008-0000-0000-00000619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6407" name="Check Box 95" hidden="1">
          <a:extLst>
            <a:ext uri="{FF2B5EF4-FFF2-40B4-BE49-F238E27FC236}">
              <a16:creationId xmlns:a16="http://schemas.microsoft.com/office/drawing/2014/main" id="{00000000-0008-0000-0000-00000719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6408" name="Check Box 96" hidden="1">
          <a:extLst>
            <a:ext uri="{FF2B5EF4-FFF2-40B4-BE49-F238E27FC236}">
              <a16:creationId xmlns:a16="http://schemas.microsoft.com/office/drawing/2014/main" id="{00000000-0008-0000-0000-00000819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6409" name="Check Box 97" hidden="1">
          <a:extLst>
            <a:ext uri="{FF2B5EF4-FFF2-40B4-BE49-F238E27FC236}">
              <a16:creationId xmlns:a16="http://schemas.microsoft.com/office/drawing/2014/main" id="{00000000-0008-0000-0000-00000919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6410" name="Check Box 98" hidden="1">
          <a:extLst>
            <a:ext uri="{FF2B5EF4-FFF2-40B4-BE49-F238E27FC236}">
              <a16:creationId xmlns:a16="http://schemas.microsoft.com/office/drawing/2014/main" id="{00000000-0008-0000-0000-00000A19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6411" name="Check Box 99" hidden="1">
          <a:extLst>
            <a:ext uri="{FF2B5EF4-FFF2-40B4-BE49-F238E27FC236}">
              <a16:creationId xmlns:a16="http://schemas.microsoft.com/office/drawing/2014/main" id="{00000000-0008-0000-0000-00000B19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6412" name="Check Box 100" hidden="1">
          <a:extLst>
            <a:ext uri="{FF2B5EF4-FFF2-40B4-BE49-F238E27FC236}">
              <a16:creationId xmlns:a16="http://schemas.microsoft.com/office/drawing/2014/main" id="{00000000-0008-0000-0000-00000C19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6413" name="Check Box 101" hidden="1">
          <a:extLst>
            <a:ext uri="{FF2B5EF4-FFF2-40B4-BE49-F238E27FC236}">
              <a16:creationId xmlns:a16="http://schemas.microsoft.com/office/drawing/2014/main" id="{00000000-0008-0000-0000-00000D19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6414" name="Check Box 102" hidden="1">
          <a:extLst>
            <a:ext uri="{FF2B5EF4-FFF2-40B4-BE49-F238E27FC236}">
              <a16:creationId xmlns:a16="http://schemas.microsoft.com/office/drawing/2014/main" id="{00000000-0008-0000-0000-00000E19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6415" name="Check Box 103" hidden="1">
          <a:extLst>
            <a:ext uri="{FF2B5EF4-FFF2-40B4-BE49-F238E27FC236}">
              <a16:creationId xmlns:a16="http://schemas.microsoft.com/office/drawing/2014/main" id="{00000000-0008-0000-0000-00000F19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6416" name="Check Box 104" hidden="1">
          <a:extLst>
            <a:ext uri="{FF2B5EF4-FFF2-40B4-BE49-F238E27FC236}">
              <a16:creationId xmlns:a16="http://schemas.microsoft.com/office/drawing/2014/main" id="{00000000-0008-0000-0000-00001019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6417" name="Check Box 105" hidden="1">
          <a:extLst>
            <a:ext uri="{FF2B5EF4-FFF2-40B4-BE49-F238E27FC236}">
              <a16:creationId xmlns:a16="http://schemas.microsoft.com/office/drawing/2014/main" id="{00000000-0008-0000-0000-00001119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6418" name="Check Box 106" hidden="1">
          <a:extLst>
            <a:ext uri="{FF2B5EF4-FFF2-40B4-BE49-F238E27FC236}">
              <a16:creationId xmlns:a16="http://schemas.microsoft.com/office/drawing/2014/main" id="{00000000-0008-0000-0000-00001219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6419" name="Check Box 107" hidden="1">
          <a:extLst>
            <a:ext uri="{FF2B5EF4-FFF2-40B4-BE49-F238E27FC236}">
              <a16:creationId xmlns:a16="http://schemas.microsoft.com/office/drawing/2014/main" id="{00000000-0008-0000-0000-00001319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6420" name="Check Box 108" hidden="1">
          <a:extLst>
            <a:ext uri="{FF2B5EF4-FFF2-40B4-BE49-F238E27FC236}">
              <a16:creationId xmlns:a16="http://schemas.microsoft.com/office/drawing/2014/main" id="{00000000-0008-0000-0000-00001419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6421" name="Check Box 109" hidden="1">
          <a:extLst>
            <a:ext uri="{FF2B5EF4-FFF2-40B4-BE49-F238E27FC236}">
              <a16:creationId xmlns:a16="http://schemas.microsoft.com/office/drawing/2014/main" id="{00000000-0008-0000-0000-00001519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6422" name="Check Box 110" hidden="1">
          <a:extLst>
            <a:ext uri="{FF2B5EF4-FFF2-40B4-BE49-F238E27FC236}">
              <a16:creationId xmlns:a16="http://schemas.microsoft.com/office/drawing/2014/main" id="{00000000-0008-0000-0000-00001619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6423" name="Check Box 111" hidden="1">
          <a:extLst>
            <a:ext uri="{FF2B5EF4-FFF2-40B4-BE49-F238E27FC236}">
              <a16:creationId xmlns:a16="http://schemas.microsoft.com/office/drawing/2014/main" id="{00000000-0008-0000-0000-00001719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6424" name="Check Box 112" hidden="1">
          <a:extLst>
            <a:ext uri="{FF2B5EF4-FFF2-40B4-BE49-F238E27FC236}">
              <a16:creationId xmlns:a16="http://schemas.microsoft.com/office/drawing/2014/main" id="{00000000-0008-0000-0000-00001819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6425" name="Check Box 113" hidden="1">
          <a:extLst>
            <a:ext uri="{FF2B5EF4-FFF2-40B4-BE49-F238E27FC236}">
              <a16:creationId xmlns:a16="http://schemas.microsoft.com/office/drawing/2014/main" id="{00000000-0008-0000-0000-00001919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6426" name="Check Box 114" hidden="1">
          <a:extLst>
            <a:ext uri="{FF2B5EF4-FFF2-40B4-BE49-F238E27FC236}">
              <a16:creationId xmlns:a16="http://schemas.microsoft.com/office/drawing/2014/main" id="{00000000-0008-0000-0000-00001A19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6427" name="Check Box 115" hidden="1">
          <a:extLst>
            <a:ext uri="{FF2B5EF4-FFF2-40B4-BE49-F238E27FC236}">
              <a16:creationId xmlns:a16="http://schemas.microsoft.com/office/drawing/2014/main" id="{00000000-0008-0000-0000-00001B19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6428" name="Check Box 116" hidden="1">
          <a:extLst>
            <a:ext uri="{FF2B5EF4-FFF2-40B4-BE49-F238E27FC236}">
              <a16:creationId xmlns:a16="http://schemas.microsoft.com/office/drawing/2014/main" id="{00000000-0008-0000-0000-00001C19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6429" name="Check Box 117" hidden="1">
          <a:extLst>
            <a:ext uri="{FF2B5EF4-FFF2-40B4-BE49-F238E27FC236}">
              <a16:creationId xmlns:a16="http://schemas.microsoft.com/office/drawing/2014/main" id="{00000000-0008-0000-0000-00001D19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6430" name="Check Box 118" hidden="1">
          <a:extLst>
            <a:ext uri="{FF2B5EF4-FFF2-40B4-BE49-F238E27FC236}">
              <a16:creationId xmlns:a16="http://schemas.microsoft.com/office/drawing/2014/main" id="{00000000-0008-0000-0000-00001E19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6431" name="Check Box 119" hidden="1">
          <a:extLst>
            <a:ext uri="{FF2B5EF4-FFF2-40B4-BE49-F238E27FC236}">
              <a16:creationId xmlns:a16="http://schemas.microsoft.com/office/drawing/2014/main" id="{00000000-0008-0000-0000-00001F19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6432" name="Check Box 120" hidden="1">
          <a:extLst>
            <a:ext uri="{FF2B5EF4-FFF2-40B4-BE49-F238E27FC236}">
              <a16:creationId xmlns:a16="http://schemas.microsoft.com/office/drawing/2014/main" id="{00000000-0008-0000-0000-00002019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6433" name="Check Box 121" hidden="1">
          <a:extLst>
            <a:ext uri="{FF2B5EF4-FFF2-40B4-BE49-F238E27FC236}">
              <a16:creationId xmlns:a16="http://schemas.microsoft.com/office/drawing/2014/main" id="{00000000-0008-0000-0000-00002119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6434" name="Check Box 122" hidden="1">
          <a:extLst>
            <a:ext uri="{FF2B5EF4-FFF2-40B4-BE49-F238E27FC236}">
              <a16:creationId xmlns:a16="http://schemas.microsoft.com/office/drawing/2014/main" id="{00000000-0008-0000-0000-00002219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6435" name="Check Box 123" hidden="1">
          <a:extLst>
            <a:ext uri="{FF2B5EF4-FFF2-40B4-BE49-F238E27FC236}">
              <a16:creationId xmlns:a16="http://schemas.microsoft.com/office/drawing/2014/main" id="{00000000-0008-0000-0000-00002319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6436" name="Check Box 124" hidden="1">
          <a:extLst>
            <a:ext uri="{FF2B5EF4-FFF2-40B4-BE49-F238E27FC236}">
              <a16:creationId xmlns:a16="http://schemas.microsoft.com/office/drawing/2014/main" id="{00000000-0008-0000-0000-00002419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6437" name="Check Box 125" hidden="1">
          <a:extLst>
            <a:ext uri="{FF2B5EF4-FFF2-40B4-BE49-F238E27FC236}">
              <a16:creationId xmlns:a16="http://schemas.microsoft.com/office/drawing/2014/main" id="{00000000-0008-0000-0000-00002519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6438" name="Check Box 126" hidden="1">
          <a:extLst>
            <a:ext uri="{FF2B5EF4-FFF2-40B4-BE49-F238E27FC236}">
              <a16:creationId xmlns:a16="http://schemas.microsoft.com/office/drawing/2014/main" id="{00000000-0008-0000-0000-00002619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68</xdr:row>
      <xdr:rowOff>1371600</xdr:rowOff>
    </xdr:from>
    <xdr:ext cx="381000" cy="228600"/>
    <xdr:sp macro="" textlink="">
      <xdr:nvSpPr>
        <xdr:cNvPr id="6439" name="Check Box 127" hidden="1">
          <a:extLst>
            <a:ext uri="{FF2B5EF4-FFF2-40B4-BE49-F238E27FC236}">
              <a16:creationId xmlns:a16="http://schemas.microsoft.com/office/drawing/2014/main" id="{00000000-0008-0000-0000-000027190000}"/>
            </a:ext>
          </a:extLst>
        </xdr:cNvPr>
        <xdr:cNvSpPr/>
      </xdr:nvSpPr>
      <xdr:spPr bwMode="auto">
        <a:xfrm>
          <a:off x="19973925" y="2307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55</xdr:row>
      <xdr:rowOff>1371600</xdr:rowOff>
    </xdr:from>
    <xdr:ext cx="381000" cy="381000"/>
    <xdr:sp macro="" textlink="">
      <xdr:nvSpPr>
        <xdr:cNvPr id="6441" name="Check Box 28" hidden="1">
          <a:extLst>
            <a:ext uri="{FF2B5EF4-FFF2-40B4-BE49-F238E27FC236}">
              <a16:creationId xmlns:a16="http://schemas.microsoft.com/office/drawing/2014/main" id="{00000000-0008-0000-0000-000029190000}"/>
            </a:ext>
          </a:extLst>
        </xdr:cNvPr>
        <xdr:cNvSpPr/>
      </xdr:nvSpPr>
      <xdr:spPr bwMode="auto">
        <a:xfrm>
          <a:off x="1997392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56</xdr:row>
          <xdr:rowOff>19050</xdr:rowOff>
        </xdr:from>
        <xdr:to>
          <xdr:col>9</xdr:col>
          <xdr:colOff>571500</xdr:colOff>
          <xdr:row>56</xdr:row>
          <xdr:rowOff>266700</xdr:rowOff>
        </xdr:to>
        <xdr:sp macro="" textlink="">
          <xdr:nvSpPr>
            <xdr:cNvPr id="7368" name="Check Box 2251" hidden="1">
              <a:extLst>
                <a:ext uri="{63B3BB69-23CF-44E3-9099-C40C66FF867C}">
                  <a14:compatExt spid="_x0000_s6347"/>
                </a:ext>
                <a:ext uri="{FF2B5EF4-FFF2-40B4-BE49-F238E27FC236}">
                  <a16:creationId xmlns:a16="http://schemas.microsoft.com/office/drawing/2014/main" id="{00000000-0008-0000-0000-0000C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6443" name="Check Box 28" hidden="1">
          <a:extLst>
            <a:ext uri="{FF2B5EF4-FFF2-40B4-BE49-F238E27FC236}">
              <a16:creationId xmlns:a16="http://schemas.microsoft.com/office/drawing/2014/main" id="{00000000-0008-0000-0000-00002B19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571500</xdr:colOff>
          <xdr:row>57</xdr:row>
          <xdr:rowOff>266700</xdr:rowOff>
        </xdr:to>
        <xdr:sp macro="" textlink="">
          <xdr:nvSpPr>
            <xdr:cNvPr id="7370" name="Check Box 2252" hidden="1">
              <a:extLst>
                <a:ext uri="{63B3BB69-23CF-44E3-9099-C40C66FF867C}">
                  <a14:compatExt spid="_x0000_s6348"/>
                </a:ext>
                <a:ext uri="{FF2B5EF4-FFF2-40B4-BE49-F238E27FC236}">
                  <a16:creationId xmlns:a16="http://schemas.microsoft.com/office/drawing/2014/main" id="{00000000-0008-0000-0000-0000C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6445" name="Check Box 28" hidden="1">
          <a:extLst>
            <a:ext uri="{FF2B5EF4-FFF2-40B4-BE49-F238E27FC236}">
              <a16:creationId xmlns:a16="http://schemas.microsoft.com/office/drawing/2014/main" id="{00000000-0008-0000-0000-00002D19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571500</xdr:colOff>
          <xdr:row>58</xdr:row>
          <xdr:rowOff>266700</xdr:rowOff>
        </xdr:to>
        <xdr:sp macro="" textlink="">
          <xdr:nvSpPr>
            <xdr:cNvPr id="7372" name="Check Box 2253" hidden="1">
              <a:extLst>
                <a:ext uri="{63B3BB69-23CF-44E3-9099-C40C66FF867C}">
                  <a14:compatExt spid="_x0000_s6349"/>
                </a:ext>
                <a:ext uri="{FF2B5EF4-FFF2-40B4-BE49-F238E27FC236}">
                  <a16:creationId xmlns:a16="http://schemas.microsoft.com/office/drawing/2014/main" id="{00000000-0008-0000-0000-0000C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381000"/>
    <xdr:sp macro="" textlink="">
      <xdr:nvSpPr>
        <xdr:cNvPr id="6447" name="Check Box 28" hidden="1">
          <a:extLst>
            <a:ext uri="{FF2B5EF4-FFF2-40B4-BE49-F238E27FC236}">
              <a16:creationId xmlns:a16="http://schemas.microsoft.com/office/drawing/2014/main" id="{00000000-0008-0000-0000-00002F190000}"/>
            </a:ext>
          </a:extLst>
        </xdr:cNvPr>
        <xdr:cNvSpPr/>
      </xdr:nvSpPr>
      <xdr:spPr bwMode="auto">
        <a:xfrm>
          <a:off x="1997392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571500</xdr:colOff>
          <xdr:row>59</xdr:row>
          <xdr:rowOff>266700</xdr:rowOff>
        </xdr:to>
        <xdr:sp macro="" textlink="">
          <xdr:nvSpPr>
            <xdr:cNvPr id="7374" name="Check Box 2254" hidden="1">
              <a:extLst>
                <a:ext uri="{63B3BB69-23CF-44E3-9099-C40C66FF867C}">
                  <a14:compatExt spid="_x0000_s6350"/>
                </a:ext>
                <a:ext uri="{FF2B5EF4-FFF2-40B4-BE49-F238E27FC236}">
                  <a16:creationId xmlns:a16="http://schemas.microsoft.com/office/drawing/2014/main" id="{00000000-0008-0000-0000-0000C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59</xdr:row>
      <xdr:rowOff>1371600</xdr:rowOff>
    </xdr:from>
    <xdr:ext cx="381000" cy="381000"/>
    <xdr:sp macro="" textlink="">
      <xdr:nvSpPr>
        <xdr:cNvPr id="6449" name="Check Box 28" hidden="1">
          <a:extLst>
            <a:ext uri="{FF2B5EF4-FFF2-40B4-BE49-F238E27FC236}">
              <a16:creationId xmlns:a16="http://schemas.microsoft.com/office/drawing/2014/main" id="{00000000-0008-0000-0000-000031190000}"/>
            </a:ext>
          </a:extLst>
        </xdr:cNvPr>
        <xdr:cNvSpPr/>
      </xdr:nvSpPr>
      <xdr:spPr bwMode="auto">
        <a:xfrm>
          <a:off x="19973925" y="19650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60</xdr:row>
          <xdr:rowOff>19050</xdr:rowOff>
        </xdr:from>
        <xdr:to>
          <xdr:col>9</xdr:col>
          <xdr:colOff>571500</xdr:colOff>
          <xdr:row>60</xdr:row>
          <xdr:rowOff>266700</xdr:rowOff>
        </xdr:to>
        <xdr:sp macro="" textlink="">
          <xdr:nvSpPr>
            <xdr:cNvPr id="7376" name="Check Box 2255" hidden="1">
              <a:extLst>
                <a:ext uri="{63B3BB69-23CF-44E3-9099-C40C66FF867C}">
                  <a14:compatExt spid="_x0000_s6351"/>
                </a:ext>
                <a:ext uri="{FF2B5EF4-FFF2-40B4-BE49-F238E27FC236}">
                  <a16:creationId xmlns:a16="http://schemas.microsoft.com/office/drawing/2014/main" id="{00000000-0008-0000-0000-0000D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60</xdr:row>
      <xdr:rowOff>1371600</xdr:rowOff>
    </xdr:from>
    <xdr:ext cx="381000" cy="381000"/>
    <xdr:sp macro="" textlink="">
      <xdr:nvSpPr>
        <xdr:cNvPr id="6451" name="Check Box 28" hidden="1">
          <a:extLst>
            <a:ext uri="{FF2B5EF4-FFF2-40B4-BE49-F238E27FC236}">
              <a16:creationId xmlns:a16="http://schemas.microsoft.com/office/drawing/2014/main" id="{00000000-0008-0000-0000-000033190000}"/>
            </a:ext>
          </a:extLst>
        </xdr:cNvPr>
        <xdr:cNvSpPr/>
      </xdr:nvSpPr>
      <xdr:spPr bwMode="auto">
        <a:xfrm>
          <a:off x="19973925" y="20031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61</xdr:row>
          <xdr:rowOff>19050</xdr:rowOff>
        </xdr:from>
        <xdr:to>
          <xdr:col>9</xdr:col>
          <xdr:colOff>571500</xdr:colOff>
          <xdr:row>61</xdr:row>
          <xdr:rowOff>266700</xdr:rowOff>
        </xdr:to>
        <xdr:sp macro="" textlink="">
          <xdr:nvSpPr>
            <xdr:cNvPr id="7378" name="Check Box 2256" hidden="1">
              <a:extLst>
                <a:ext uri="{63B3BB69-23CF-44E3-9099-C40C66FF867C}">
                  <a14:compatExt spid="_x0000_s6352"/>
                </a:ext>
                <a:ext uri="{FF2B5EF4-FFF2-40B4-BE49-F238E27FC236}">
                  <a16:creationId xmlns:a16="http://schemas.microsoft.com/office/drawing/2014/main" id="{00000000-0008-0000-0000-0000D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61</xdr:row>
      <xdr:rowOff>1371600</xdr:rowOff>
    </xdr:from>
    <xdr:ext cx="381000" cy="381000"/>
    <xdr:sp macro="" textlink="">
      <xdr:nvSpPr>
        <xdr:cNvPr id="6453" name="Check Box 28" hidden="1">
          <a:extLst>
            <a:ext uri="{FF2B5EF4-FFF2-40B4-BE49-F238E27FC236}">
              <a16:creationId xmlns:a16="http://schemas.microsoft.com/office/drawing/2014/main" id="{00000000-0008-0000-0000-000035190000}"/>
            </a:ext>
          </a:extLst>
        </xdr:cNvPr>
        <xdr:cNvSpPr/>
      </xdr:nvSpPr>
      <xdr:spPr bwMode="auto">
        <a:xfrm>
          <a:off x="19973925" y="20412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62</xdr:row>
          <xdr:rowOff>19050</xdr:rowOff>
        </xdr:from>
        <xdr:to>
          <xdr:col>9</xdr:col>
          <xdr:colOff>571500</xdr:colOff>
          <xdr:row>62</xdr:row>
          <xdr:rowOff>266700</xdr:rowOff>
        </xdr:to>
        <xdr:sp macro="" textlink="">
          <xdr:nvSpPr>
            <xdr:cNvPr id="7382" name="Check Box 2257" hidden="1">
              <a:extLst>
                <a:ext uri="{63B3BB69-23CF-44E3-9099-C40C66FF867C}">
                  <a14:compatExt spid="_x0000_s6353"/>
                </a:ext>
                <a:ext uri="{FF2B5EF4-FFF2-40B4-BE49-F238E27FC236}">
                  <a16:creationId xmlns:a16="http://schemas.microsoft.com/office/drawing/2014/main" id="{00000000-0008-0000-0000-0000D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62</xdr:row>
      <xdr:rowOff>1371600</xdr:rowOff>
    </xdr:from>
    <xdr:ext cx="381000" cy="381000"/>
    <xdr:sp macro="" textlink="">
      <xdr:nvSpPr>
        <xdr:cNvPr id="6455" name="Check Box 28" hidden="1">
          <a:extLst>
            <a:ext uri="{FF2B5EF4-FFF2-40B4-BE49-F238E27FC236}">
              <a16:creationId xmlns:a16="http://schemas.microsoft.com/office/drawing/2014/main" id="{00000000-0008-0000-0000-000037190000}"/>
            </a:ext>
          </a:extLst>
        </xdr:cNvPr>
        <xdr:cNvSpPr/>
      </xdr:nvSpPr>
      <xdr:spPr bwMode="auto">
        <a:xfrm>
          <a:off x="19973925" y="2079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63</xdr:row>
          <xdr:rowOff>19050</xdr:rowOff>
        </xdr:from>
        <xdr:to>
          <xdr:col>9</xdr:col>
          <xdr:colOff>571500</xdr:colOff>
          <xdr:row>63</xdr:row>
          <xdr:rowOff>266700</xdr:rowOff>
        </xdr:to>
        <xdr:sp macro="" textlink="">
          <xdr:nvSpPr>
            <xdr:cNvPr id="7384" name="Check Box 2258" hidden="1">
              <a:extLst>
                <a:ext uri="{63B3BB69-23CF-44E3-9099-C40C66FF867C}">
                  <a14:compatExt spid="_x0000_s6354"/>
                </a:ext>
                <a:ext uri="{FF2B5EF4-FFF2-40B4-BE49-F238E27FC236}">
                  <a16:creationId xmlns:a16="http://schemas.microsoft.com/office/drawing/2014/main" id="{00000000-0008-0000-00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63</xdr:row>
      <xdr:rowOff>1371600</xdr:rowOff>
    </xdr:from>
    <xdr:ext cx="381000" cy="381000"/>
    <xdr:sp macro="" textlink="">
      <xdr:nvSpPr>
        <xdr:cNvPr id="6457" name="Check Box 28" hidden="1">
          <a:extLst>
            <a:ext uri="{FF2B5EF4-FFF2-40B4-BE49-F238E27FC236}">
              <a16:creationId xmlns:a16="http://schemas.microsoft.com/office/drawing/2014/main" id="{00000000-0008-0000-0000-000039190000}"/>
            </a:ext>
          </a:extLst>
        </xdr:cNvPr>
        <xdr:cNvSpPr/>
      </xdr:nvSpPr>
      <xdr:spPr bwMode="auto">
        <a:xfrm>
          <a:off x="19973925" y="21174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64</xdr:row>
          <xdr:rowOff>19050</xdr:rowOff>
        </xdr:from>
        <xdr:to>
          <xdr:col>9</xdr:col>
          <xdr:colOff>571500</xdr:colOff>
          <xdr:row>64</xdr:row>
          <xdr:rowOff>266700</xdr:rowOff>
        </xdr:to>
        <xdr:sp macro="" textlink="">
          <xdr:nvSpPr>
            <xdr:cNvPr id="7389" name="Check Box 2259" hidden="1">
              <a:extLst>
                <a:ext uri="{63B3BB69-23CF-44E3-9099-C40C66FF867C}">
                  <a14:compatExt spid="_x0000_s6355"/>
                </a:ext>
                <a:ext uri="{FF2B5EF4-FFF2-40B4-BE49-F238E27FC236}">
                  <a16:creationId xmlns:a16="http://schemas.microsoft.com/office/drawing/2014/main" id="{00000000-0008-0000-0000-0000D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64</xdr:row>
      <xdr:rowOff>1371600</xdr:rowOff>
    </xdr:from>
    <xdr:ext cx="381000" cy="381000"/>
    <xdr:sp macro="" textlink="">
      <xdr:nvSpPr>
        <xdr:cNvPr id="6459" name="Check Box 28" hidden="1">
          <a:extLst>
            <a:ext uri="{FF2B5EF4-FFF2-40B4-BE49-F238E27FC236}">
              <a16:creationId xmlns:a16="http://schemas.microsoft.com/office/drawing/2014/main" id="{00000000-0008-0000-0000-00003B190000}"/>
            </a:ext>
          </a:extLst>
        </xdr:cNvPr>
        <xdr:cNvSpPr/>
      </xdr:nvSpPr>
      <xdr:spPr bwMode="auto">
        <a:xfrm>
          <a:off x="19973925" y="2155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65</xdr:row>
          <xdr:rowOff>19050</xdr:rowOff>
        </xdr:from>
        <xdr:to>
          <xdr:col>9</xdr:col>
          <xdr:colOff>571500</xdr:colOff>
          <xdr:row>65</xdr:row>
          <xdr:rowOff>266700</xdr:rowOff>
        </xdr:to>
        <xdr:sp macro="" textlink="">
          <xdr:nvSpPr>
            <xdr:cNvPr id="7394" name="Check Box 2260" hidden="1">
              <a:extLst>
                <a:ext uri="{63B3BB69-23CF-44E3-9099-C40C66FF867C}">
                  <a14:compatExt spid="_x0000_s6356"/>
                </a:ext>
                <a:ext uri="{FF2B5EF4-FFF2-40B4-BE49-F238E27FC236}">
                  <a16:creationId xmlns:a16="http://schemas.microsoft.com/office/drawing/2014/main" id="{00000000-0008-0000-0000-0000E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65</xdr:row>
      <xdr:rowOff>1371600</xdr:rowOff>
    </xdr:from>
    <xdr:ext cx="381000" cy="381000"/>
    <xdr:sp macro="" textlink="">
      <xdr:nvSpPr>
        <xdr:cNvPr id="6461" name="Check Box 28" hidden="1">
          <a:extLst>
            <a:ext uri="{FF2B5EF4-FFF2-40B4-BE49-F238E27FC236}">
              <a16:creationId xmlns:a16="http://schemas.microsoft.com/office/drawing/2014/main" id="{00000000-0008-0000-0000-00003D190000}"/>
            </a:ext>
          </a:extLst>
        </xdr:cNvPr>
        <xdr:cNvSpPr/>
      </xdr:nvSpPr>
      <xdr:spPr bwMode="auto">
        <a:xfrm>
          <a:off x="19973925" y="2193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66</xdr:row>
          <xdr:rowOff>19050</xdr:rowOff>
        </xdr:from>
        <xdr:to>
          <xdr:col>9</xdr:col>
          <xdr:colOff>571500</xdr:colOff>
          <xdr:row>66</xdr:row>
          <xdr:rowOff>266700</xdr:rowOff>
        </xdr:to>
        <xdr:sp macro="" textlink="">
          <xdr:nvSpPr>
            <xdr:cNvPr id="7396" name="Check Box 2261" hidden="1">
              <a:extLst>
                <a:ext uri="{63B3BB69-23CF-44E3-9099-C40C66FF867C}">
                  <a14:compatExt spid="_x0000_s6357"/>
                </a:ext>
                <a:ext uri="{FF2B5EF4-FFF2-40B4-BE49-F238E27FC236}">
                  <a16:creationId xmlns:a16="http://schemas.microsoft.com/office/drawing/2014/main" id="{00000000-0008-0000-0000-0000E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66</xdr:row>
      <xdr:rowOff>1371600</xdr:rowOff>
    </xdr:from>
    <xdr:ext cx="381000" cy="381000"/>
    <xdr:sp macro="" textlink="">
      <xdr:nvSpPr>
        <xdr:cNvPr id="6463" name="Check Box 28" hidden="1">
          <a:extLst>
            <a:ext uri="{FF2B5EF4-FFF2-40B4-BE49-F238E27FC236}">
              <a16:creationId xmlns:a16="http://schemas.microsoft.com/office/drawing/2014/main" id="{00000000-0008-0000-0000-00003F190000}"/>
            </a:ext>
          </a:extLst>
        </xdr:cNvPr>
        <xdr:cNvSpPr/>
      </xdr:nvSpPr>
      <xdr:spPr bwMode="auto">
        <a:xfrm>
          <a:off x="19973925" y="2231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67</xdr:row>
          <xdr:rowOff>19050</xdr:rowOff>
        </xdr:from>
        <xdr:to>
          <xdr:col>9</xdr:col>
          <xdr:colOff>571500</xdr:colOff>
          <xdr:row>67</xdr:row>
          <xdr:rowOff>266700</xdr:rowOff>
        </xdr:to>
        <xdr:sp macro="" textlink="">
          <xdr:nvSpPr>
            <xdr:cNvPr id="7402" name="Check Box 2262" hidden="1">
              <a:extLst>
                <a:ext uri="{63B3BB69-23CF-44E3-9099-C40C66FF867C}">
                  <a14:compatExt spid="_x0000_s6358"/>
                </a:ext>
                <a:ext uri="{FF2B5EF4-FFF2-40B4-BE49-F238E27FC236}">
                  <a16:creationId xmlns:a16="http://schemas.microsoft.com/office/drawing/2014/main" id="{00000000-0008-0000-0000-0000E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67</xdr:row>
      <xdr:rowOff>1371600</xdr:rowOff>
    </xdr:from>
    <xdr:ext cx="381000" cy="381000"/>
    <xdr:sp macro="" textlink="">
      <xdr:nvSpPr>
        <xdr:cNvPr id="6465" name="Check Box 28" hidden="1">
          <a:extLst>
            <a:ext uri="{FF2B5EF4-FFF2-40B4-BE49-F238E27FC236}">
              <a16:creationId xmlns:a16="http://schemas.microsoft.com/office/drawing/2014/main" id="{00000000-0008-0000-0000-000041190000}"/>
            </a:ext>
          </a:extLst>
        </xdr:cNvPr>
        <xdr:cNvSpPr/>
      </xdr:nvSpPr>
      <xdr:spPr bwMode="auto">
        <a:xfrm>
          <a:off x="19973925" y="2269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68</xdr:row>
          <xdr:rowOff>19050</xdr:rowOff>
        </xdr:from>
        <xdr:to>
          <xdr:col>9</xdr:col>
          <xdr:colOff>571500</xdr:colOff>
          <xdr:row>68</xdr:row>
          <xdr:rowOff>266700</xdr:rowOff>
        </xdr:to>
        <xdr:sp macro="" textlink="">
          <xdr:nvSpPr>
            <xdr:cNvPr id="7409" name="Check Box 2263" hidden="1">
              <a:extLst>
                <a:ext uri="{63B3BB69-23CF-44E3-9099-C40C66FF867C}">
                  <a14:compatExt spid="_x0000_s6359"/>
                </a:ext>
                <a:ext uri="{FF2B5EF4-FFF2-40B4-BE49-F238E27FC236}">
                  <a16:creationId xmlns:a16="http://schemas.microsoft.com/office/drawing/2014/main" id="{00000000-0008-0000-0000-0000F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68</xdr:row>
      <xdr:rowOff>1371600</xdr:rowOff>
    </xdr:from>
    <xdr:ext cx="381000" cy="381000"/>
    <xdr:sp macro="" textlink="">
      <xdr:nvSpPr>
        <xdr:cNvPr id="6467" name="Check Box 28" hidden="1">
          <a:extLst>
            <a:ext uri="{FF2B5EF4-FFF2-40B4-BE49-F238E27FC236}">
              <a16:creationId xmlns:a16="http://schemas.microsoft.com/office/drawing/2014/main" id="{00000000-0008-0000-0000-000043190000}"/>
            </a:ext>
          </a:extLst>
        </xdr:cNvPr>
        <xdr:cNvSpPr/>
      </xdr:nvSpPr>
      <xdr:spPr bwMode="auto">
        <a:xfrm>
          <a:off x="19973925" y="2307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69</xdr:row>
          <xdr:rowOff>19050</xdr:rowOff>
        </xdr:from>
        <xdr:to>
          <xdr:col>9</xdr:col>
          <xdr:colOff>571500</xdr:colOff>
          <xdr:row>69</xdr:row>
          <xdr:rowOff>266700</xdr:rowOff>
        </xdr:to>
        <xdr:sp macro="" textlink="">
          <xdr:nvSpPr>
            <xdr:cNvPr id="7414" name="Check Box 2264" hidden="1">
              <a:extLst>
                <a:ext uri="{63B3BB69-23CF-44E3-9099-C40C66FF867C}">
                  <a14:compatExt spid="_x0000_s6360"/>
                </a:ext>
                <a:ext uri="{FF2B5EF4-FFF2-40B4-BE49-F238E27FC236}">
                  <a16:creationId xmlns:a16="http://schemas.microsoft.com/office/drawing/2014/main" id="{00000000-0008-0000-0000-0000F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55</xdr:row>
      <xdr:rowOff>1371600</xdr:rowOff>
    </xdr:from>
    <xdr:ext cx="381000" cy="381000"/>
    <xdr:sp macro="" textlink="">
      <xdr:nvSpPr>
        <xdr:cNvPr id="6469" name="Check Box 28" hidden="1">
          <a:extLst>
            <a:ext uri="{FF2B5EF4-FFF2-40B4-BE49-F238E27FC236}">
              <a16:creationId xmlns:a16="http://schemas.microsoft.com/office/drawing/2014/main" id="{00000000-0008-0000-0000-000045190000}"/>
            </a:ext>
          </a:extLst>
        </xdr:cNvPr>
        <xdr:cNvSpPr/>
      </xdr:nvSpPr>
      <xdr:spPr bwMode="auto">
        <a:xfrm>
          <a:off x="1997392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56</xdr:row>
          <xdr:rowOff>19050</xdr:rowOff>
        </xdr:from>
        <xdr:to>
          <xdr:col>9</xdr:col>
          <xdr:colOff>571500</xdr:colOff>
          <xdr:row>56</xdr:row>
          <xdr:rowOff>266700</xdr:rowOff>
        </xdr:to>
        <xdr:sp macro="" textlink="">
          <xdr:nvSpPr>
            <xdr:cNvPr id="7416" name="Check Box 2265" hidden="1">
              <a:extLst>
                <a:ext uri="{63B3BB69-23CF-44E3-9099-C40C66FF867C}">
                  <a14:compatExt spid="_x0000_s6361"/>
                </a:ext>
                <a:ext uri="{FF2B5EF4-FFF2-40B4-BE49-F238E27FC236}">
                  <a16:creationId xmlns:a16="http://schemas.microsoft.com/office/drawing/2014/main" id="{00000000-0008-0000-0000-0000F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55</xdr:row>
      <xdr:rowOff>1371600</xdr:rowOff>
    </xdr:from>
    <xdr:ext cx="381000" cy="381000"/>
    <xdr:sp macro="" textlink="">
      <xdr:nvSpPr>
        <xdr:cNvPr id="6471" name="Check Box 28" hidden="1">
          <a:extLst>
            <a:ext uri="{FF2B5EF4-FFF2-40B4-BE49-F238E27FC236}">
              <a16:creationId xmlns:a16="http://schemas.microsoft.com/office/drawing/2014/main" id="{00000000-0008-0000-0000-000047190000}"/>
            </a:ext>
          </a:extLst>
        </xdr:cNvPr>
        <xdr:cNvSpPr/>
      </xdr:nvSpPr>
      <xdr:spPr bwMode="auto">
        <a:xfrm>
          <a:off x="1997392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6472" name="Check Box 36" hidden="1">
          <a:extLst>
            <a:ext uri="{FF2B5EF4-FFF2-40B4-BE49-F238E27FC236}">
              <a16:creationId xmlns:a16="http://schemas.microsoft.com/office/drawing/2014/main" id="{00000000-0008-0000-0000-000048190000}"/>
            </a:ext>
          </a:extLst>
        </xdr:cNvPr>
        <xdr:cNvSpPr/>
      </xdr:nvSpPr>
      <xdr:spPr bwMode="auto">
        <a:xfrm>
          <a:off x="1997392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6473" name="Check Box 28" hidden="1">
          <a:extLst>
            <a:ext uri="{FF2B5EF4-FFF2-40B4-BE49-F238E27FC236}">
              <a16:creationId xmlns:a16="http://schemas.microsoft.com/office/drawing/2014/main" id="{00000000-0008-0000-0000-00004919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571500</xdr:colOff>
          <xdr:row>57</xdr:row>
          <xdr:rowOff>266700</xdr:rowOff>
        </xdr:to>
        <xdr:sp macro="" textlink="">
          <xdr:nvSpPr>
            <xdr:cNvPr id="7510" name="Check Box 2266" hidden="1">
              <a:extLst>
                <a:ext uri="{63B3BB69-23CF-44E3-9099-C40C66FF867C}">
                  <a14:compatExt spid="_x0000_s6362"/>
                </a:ext>
                <a:ext uri="{FF2B5EF4-FFF2-40B4-BE49-F238E27FC236}">
                  <a16:creationId xmlns:a16="http://schemas.microsoft.com/office/drawing/2014/main" id="{00000000-0008-0000-0000-00005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6475" name="Check Box 28" hidden="1">
          <a:extLst>
            <a:ext uri="{FF2B5EF4-FFF2-40B4-BE49-F238E27FC236}">
              <a16:creationId xmlns:a16="http://schemas.microsoft.com/office/drawing/2014/main" id="{00000000-0008-0000-0000-00004B19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571500</xdr:colOff>
          <xdr:row>57</xdr:row>
          <xdr:rowOff>266700</xdr:rowOff>
        </xdr:to>
        <xdr:sp macro="" textlink="">
          <xdr:nvSpPr>
            <xdr:cNvPr id="7512" name="Check Box 2267" hidden="1">
              <a:extLst>
                <a:ext uri="{63B3BB69-23CF-44E3-9099-C40C66FF867C}">
                  <a14:compatExt spid="_x0000_s6363"/>
                </a:ext>
                <a:ext uri="{FF2B5EF4-FFF2-40B4-BE49-F238E27FC236}">
                  <a16:creationId xmlns:a16="http://schemas.microsoft.com/office/drawing/2014/main" id="{00000000-0008-0000-0000-00005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228600"/>
    <xdr:sp macro="" textlink="">
      <xdr:nvSpPr>
        <xdr:cNvPr id="6477" name="Check Box 37" hidden="1">
          <a:extLst>
            <a:ext uri="{FF2B5EF4-FFF2-40B4-BE49-F238E27FC236}">
              <a16:creationId xmlns:a16="http://schemas.microsoft.com/office/drawing/2014/main" id="{00000000-0008-0000-0000-00004D19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6478" name="Check Box 38" hidden="1">
          <a:extLst>
            <a:ext uri="{FF2B5EF4-FFF2-40B4-BE49-F238E27FC236}">
              <a16:creationId xmlns:a16="http://schemas.microsoft.com/office/drawing/2014/main" id="{00000000-0008-0000-0000-00004E19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6479" name="Check Box 28" hidden="1">
          <a:extLst>
            <a:ext uri="{FF2B5EF4-FFF2-40B4-BE49-F238E27FC236}">
              <a16:creationId xmlns:a16="http://schemas.microsoft.com/office/drawing/2014/main" id="{00000000-0008-0000-0000-00004F19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6480" name="Check Box 28" hidden="1">
          <a:extLst>
            <a:ext uri="{FF2B5EF4-FFF2-40B4-BE49-F238E27FC236}">
              <a16:creationId xmlns:a16="http://schemas.microsoft.com/office/drawing/2014/main" id="{00000000-0008-0000-0000-00005019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571500</xdr:colOff>
          <xdr:row>58</xdr:row>
          <xdr:rowOff>266700</xdr:rowOff>
        </xdr:to>
        <xdr:sp macro="" textlink="">
          <xdr:nvSpPr>
            <xdr:cNvPr id="7514" name="Check Box 2268" hidden="1">
              <a:extLst>
                <a:ext uri="{63B3BB69-23CF-44E3-9099-C40C66FF867C}">
                  <a14:compatExt spid="_x0000_s6364"/>
                </a:ext>
                <a:ext uri="{FF2B5EF4-FFF2-40B4-BE49-F238E27FC236}">
                  <a16:creationId xmlns:a16="http://schemas.microsoft.com/office/drawing/2014/main" id="{00000000-0008-0000-0000-00005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6482" name="Check Box 28" hidden="1">
          <a:extLst>
            <a:ext uri="{FF2B5EF4-FFF2-40B4-BE49-F238E27FC236}">
              <a16:creationId xmlns:a16="http://schemas.microsoft.com/office/drawing/2014/main" id="{00000000-0008-0000-0000-00005219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6483" name="Check Box 28" hidden="1">
          <a:extLst>
            <a:ext uri="{FF2B5EF4-FFF2-40B4-BE49-F238E27FC236}">
              <a16:creationId xmlns:a16="http://schemas.microsoft.com/office/drawing/2014/main" id="{00000000-0008-0000-0000-00005319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6484" name="Check Box 36" hidden="1">
          <a:extLst>
            <a:ext uri="{FF2B5EF4-FFF2-40B4-BE49-F238E27FC236}">
              <a16:creationId xmlns:a16="http://schemas.microsoft.com/office/drawing/2014/main" id="{00000000-0008-0000-0000-00005419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6485" name="Check Box 28" hidden="1">
          <a:extLst>
            <a:ext uri="{FF2B5EF4-FFF2-40B4-BE49-F238E27FC236}">
              <a16:creationId xmlns:a16="http://schemas.microsoft.com/office/drawing/2014/main" id="{00000000-0008-0000-0000-00005519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571500</xdr:colOff>
          <xdr:row>58</xdr:row>
          <xdr:rowOff>266700</xdr:rowOff>
        </xdr:to>
        <xdr:sp macro="" textlink="">
          <xdr:nvSpPr>
            <xdr:cNvPr id="7516" name="Check Box 2269" hidden="1">
              <a:extLst>
                <a:ext uri="{63B3BB69-23CF-44E3-9099-C40C66FF867C}">
                  <a14:compatExt spid="_x0000_s6365"/>
                </a:ext>
                <a:ext uri="{FF2B5EF4-FFF2-40B4-BE49-F238E27FC236}">
                  <a16:creationId xmlns:a16="http://schemas.microsoft.com/office/drawing/2014/main" id="{00000000-0008-0000-0000-00005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6487" name="Check Box 28" hidden="1">
          <a:extLst>
            <a:ext uri="{FF2B5EF4-FFF2-40B4-BE49-F238E27FC236}">
              <a16:creationId xmlns:a16="http://schemas.microsoft.com/office/drawing/2014/main" id="{00000000-0008-0000-0000-00005719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571500</xdr:colOff>
          <xdr:row>58</xdr:row>
          <xdr:rowOff>266700</xdr:rowOff>
        </xdr:to>
        <xdr:sp macro="" textlink="">
          <xdr:nvSpPr>
            <xdr:cNvPr id="7518" name="Check Box 2270" hidden="1">
              <a:extLst>
                <a:ext uri="{63B3BB69-23CF-44E3-9099-C40C66FF867C}">
                  <a14:compatExt spid="_x0000_s6366"/>
                </a:ext>
                <a:ext uri="{FF2B5EF4-FFF2-40B4-BE49-F238E27FC236}">
                  <a16:creationId xmlns:a16="http://schemas.microsoft.com/office/drawing/2014/main" id="{00000000-0008-0000-0000-00005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228600"/>
    <xdr:sp macro="" textlink="">
      <xdr:nvSpPr>
        <xdr:cNvPr id="6489" name="Check Box 39" hidden="1">
          <a:extLst>
            <a:ext uri="{FF2B5EF4-FFF2-40B4-BE49-F238E27FC236}">
              <a16:creationId xmlns:a16="http://schemas.microsoft.com/office/drawing/2014/main" id="{00000000-0008-0000-0000-00005919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6490" name="Check Box 40" hidden="1">
          <a:extLst>
            <a:ext uri="{FF2B5EF4-FFF2-40B4-BE49-F238E27FC236}">
              <a16:creationId xmlns:a16="http://schemas.microsoft.com/office/drawing/2014/main" id="{00000000-0008-0000-0000-00005A19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6491" name="Check Box 41" hidden="1">
          <a:extLst>
            <a:ext uri="{FF2B5EF4-FFF2-40B4-BE49-F238E27FC236}">
              <a16:creationId xmlns:a16="http://schemas.microsoft.com/office/drawing/2014/main" id="{00000000-0008-0000-0000-00005B19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6492" name="Check Box 28" hidden="1">
          <a:extLst>
            <a:ext uri="{FF2B5EF4-FFF2-40B4-BE49-F238E27FC236}">
              <a16:creationId xmlns:a16="http://schemas.microsoft.com/office/drawing/2014/main" id="{00000000-0008-0000-0000-00005C19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6493" name="Check Box 28" hidden="1">
          <a:extLst>
            <a:ext uri="{FF2B5EF4-FFF2-40B4-BE49-F238E27FC236}">
              <a16:creationId xmlns:a16="http://schemas.microsoft.com/office/drawing/2014/main" id="{00000000-0008-0000-0000-00005D190000}"/>
            </a:ext>
          </a:extLst>
        </xdr:cNvPr>
        <xdr:cNvSpPr/>
      </xdr:nvSpPr>
      <xdr:spPr bwMode="auto">
        <a:xfrm>
          <a:off x="1997392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571500</xdr:colOff>
          <xdr:row>59</xdr:row>
          <xdr:rowOff>266700</xdr:rowOff>
        </xdr:to>
        <xdr:sp macro="" textlink="">
          <xdr:nvSpPr>
            <xdr:cNvPr id="7520" name="Check Box 2271" hidden="1">
              <a:extLst>
                <a:ext uri="{63B3BB69-23CF-44E3-9099-C40C66FF867C}">
                  <a14:compatExt spid="_x0000_s6367"/>
                </a:ext>
                <a:ext uri="{FF2B5EF4-FFF2-40B4-BE49-F238E27FC236}">
                  <a16:creationId xmlns:a16="http://schemas.microsoft.com/office/drawing/2014/main" id="{00000000-0008-0000-0000-00006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6495" name="Check Box 28" hidden="1">
          <a:extLst>
            <a:ext uri="{FF2B5EF4-FFF2-40B4-BE49-F238E27FC236}">
              <a16:creationId xmlns:a16="http://schemas.microsoft.com/office/drawing/2014/main" id="{00000000-0008-0000-0000-00005F19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6496" name="Check Box 28" hidden="1">
          <a:extLst>
            <a:ext uri="{FF2B5EF4-FFF2-40B4-BE49-F238E27FC236}">
              <a16:creationId xmlns:a16="http://schemas.microsoft.com/office/drawing/2014/main" id="{00000000-0008-0000-0000-00006019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6497" name="Check Box 37" hidden="1">
          <a:extLst>
            <a:ext uri="{FF2B5EF4-FFF2-40B4-BE49-F238E27FC236}">
              <a16:creationId xmlns:a16="http://schemas.microsoft.com/office/drawing/2014/main" id="{00000000-0008-0000-0000-00006119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6498" name="Check Box 38" hidden="1">
          <a:extLst>
            <a:ext uri="{FF2B5EF4-FFF2-40B4-BE49-F238E27FC236}">
              <a16:creationId xmlns:a16="http://schemas.microsoft.com/office/drawing/2014/main" id="{00000000-0008-0000-0000-00006219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6499" name="Check Box 28" hidden="1">
          <a:extLst>
            <a:ext uri="{FF2B5EF4-FFF2-40B4-BE49-F238E27FC236}">
              <a16:creationId xmlns:a16="http://schemas.microsoft.com/office/drawing/2014/main" id="{00000000-0008-0000-0000-00006319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6500" name="Check Box 28" hidden="1">
          <a:extLst>
            <a:ext uri="{FF2B5EF4-FFF2-40B4-BE49-F238E27FC236}">
              <a16:creationId xmlns:a16="http://schemas.microsoft.com/office/drawing/2014/main" id="{00000000-0008-0000-0000-000064190000}"/>
            </a:ext>
          </a:extLst>
        </xdr:cNvPr>
        <xdr:cNvSpPr/>
      </xdr:nvSpPr>
      <xdr:spPr bwMode="auto">
        <a:xfrm>
          <a:off x="1997392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571500</xdr:colOff>
          <xdr:row>59</xdr:row>
          <xdr:rowOff>266700</xdr:rowOff>
        </xdr:to>
        <xdr:sp macro="" textlink="">
          <xdr:nvSpPr>
            <xdr:cNvPr id="7522" name="Check Box 2272" hidden="1">
              <a:extLst>
                <a:ext uri="{63B3BB69-23CF-44E3-9099-C40C66FF867C}">
                  <a14:compatExt spid="_x0000_s6368"/>
                </a:ext>
                <a:ext uri="{FF2B5EF4-FFF2-40B4-BE49-F238E27FC236}">
                  <a16:creationId xmlns:a16="http://schemas.microsoft.com/office/drawing/2014/main" id="{00000000-0008-0000-0000-00006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6502" name="Check Box 28" hidden="1">
          <a:extLst>
            <a:ext uri="{FF2B5EF4-FFF2-40B4-BE49-F238E27FC236}">
              <a16:creationId xmlns:a16="http://schemas.microsoft.com/office/drawing/2014/main" id="{00000000-0008-0000-0000-00006619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6503" name="Check Box 28" hidden="1">
          <a:extLst>
            <a:ext uri="{FF2B5EF4-FFF2-40B4-BE49-F238E27FC236}">
              <a16:creationId xmlns:a16="http://schemas.microsoft.com/office/drawing/2014/main" id="{00000000-0008-0000-0000-00006719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6504" name="Check Box 36" hidden="1">
          <a:extLst>
            <a:ext uri="{FF2B5EF4-FFF2-40B4-BE49-F238E27FC236}">
              <a16:creationId xmlns:a16="http://schemas.microsoft.com/office/drawing/2014/main" id="{00000000-0008-0000-0000-00006819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6505" name="Check Box 28" hidden="1">
          <a:extLst>
            <a:ext uri="{FF2B5EF4-FFF2-40B4-BE49-F238E27FC236}">
              <a16:creationId xmlns:a16="http://schemas.microsoft.com/office/drawing/2014/main" id="{00000000-0008-0000-0000-000069190000}"/>
            </a:ext>
          </a:extLst>
        </xdr:cNvPr>
        <xdr:cNvSpPr/>
      </xdr:nvSpPr>
      <xdr:spPr bwMode="auto">
        <a:xfrm>
          <a:off x="1997392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571500</xdr:colOff>
          <xdr:row>59</xdr:row>
          <xdr:rowOff>266700</xdr:rowOff>
        </xdr:to>
        <xdr:sp macro="" textlink="">
          <xdr:nvSpPr>
            <xdr:cNvPr id="7524" name="Check Box 2273" hidden="1">
              <a:extLst>
                <a:ext uri="{63B3BB69-23CF-44E3-9099-C40C66FF867C}">
                  <a14:compatExt spid="_x0000_s6369"/>
                </a:ext>
                <a:ext uri="{FF2B5EF4-FFF2-40B4-BE49-F238E27FC236}">
                  <a16:creationId xmlns:a16="http://schemas.microsoft.com/office/drawing/2014/main" id="{00000000-0008-0000-0000-00006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381000"/>
    <xdr:sp macro="" textlink="">
      <xdr:nvSpPr>
        <xdr:cNvPr id="6507" name="Check Box 28" hidden="1">
          <a:extLst>
            <a:ext uri="{FF2B5EF4-FFF2-40B4-BE49-F238E27FC236}">
              <a16:creationId xmlns:a16="http://schemas.microsoft.com/office/drawing/2014/main" id="{00000000-0008-0000-0000-00006B190000}"/>
            </a:ext>
          </a:extLst>
        </xdr:cNvPr>
        <xdr:cNvSpPr/>
      </xdr:nvSpPr>
      <xdr:spPr bwMode="auto">
        <a:xfrm>
          <a:off x="1997392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571500</xdr:colOff>
          <xdr:row>59</xdr:row>
          <xdr:rowOff>266700</xdr:rowOff>
        </xdr:to>
        <xdr:sp macro="" textlink="">
          <xdr:nvSpPr>
            <xdr:cNvPr id="7526" name="Check Box 2274" hidden="1">
              <a:extLst>
                <a:ext uri="{63B3BB69-23CF-44E3-9099-C40C66FF867C}">
                  <a14:compatExt spid="_x0000_s6370"/>
                </a:ext>
                <a:ext uri="{FF2B5EF4-FFF2-40B4-BE49-F238E27FC236}">
                  <a16:creationId xmlns:a16="http://schemas.microsoft.com/office/drawing/2014/main" id="{00000000-0008-0000-0000-00006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54</xdr:row>
      <xdr:rowOff>1371600</xdr:rowOff>
    </xdr:from>
    <xdr:ext cx="381000" cy="381000"/>
    <xdr:sp macro="" textlink="">
      <xdr:nvSpPr>
        <xdr:cNvPr id="6509" name="Check Box 28" hidden="1">
          <a:extLst>
            <a:ext uri="{FF2B5EF4-FFF2-40B4-BE49-F238E27FC236}">
              <a16:creationId xmlns:a16="http://schemas.microsoft.com/office/drawing/2014/main" id="{00000000-0008-0000-0000-00006D190000}"/>
            </a:ext>
          </a:extLst>
        </xdr:cNvPr>
        <xdr:cNvSpPr/>
      </xdr:nvSpPr>
      <xdr:spPr bwMode="auto">
        <a:xfrm>
          <a:off x="21069300" y="1774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55</xdr:row>
      <xdr:rowOff>1371600</xdr:rowOff>
    </xdr:from>
    <xdr:ext cx="381000" cy="228600"/>
    <xdr:sp macro="" textlink="">
      <xdr:nvSpPr>
        <xdr:cNvPr id="6510" name="Check Box 36" hidden="1">
          <a:extLst>
            <a:ext uri="{FF2B5EF4-FFF2-40B4-BE49-F238E27FC236}">
              <a16:creationId xmlns:a16="http://schemas.microsoft.com/office/drawing/2014/main" id="{00000000-0008-0000-0000-00006E190000}"/>
            </a:ext>
          </a:extLst>
        </xdr:cNvPr>
        <xdr:cNvSpPr/>
      </xdr:nvSpPr>
      <xdr:spPr bwMode="auto">
        <a:xfrm>
          <a:off x="21069300" y="1812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6511" name="Check Box 37" hidden="1">
          <a:extLst>
            <a:ext uri="{FF2B5EF4-FFF2-40B4-BE49-F238E27FC236}">
              <a16:creationId xmlns:a16="http://schemas.microsoft.com/office/drawing/2014/main" id="{00000000-0008-0000-0000-00006F190000}"/>
            </a:ext>
          </a:extLst>
        </xdr:cNvPr>
        <xdr:cNvSpPr/>
      </xdr:nvSpPr>
      <xdr:spPr bwMode="auto">
        <a:xfrm>
          <a:off x="2106930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6512" name="Check Box 38" hidden="1">
          <a:extLst>
            <a:ext uri="{FF2B5EF4-FFF2-40B4-BE49-F238E27FC236}">
              <a16:creationId xmlns:a16="http://schemas.microsoft.com/office/drawing/2014/main" id="{00000000-0008-0000-0000-000070190000}"/>
            </a:ext>
          </a:extLst>
        </xdr:cNvPr>
        <xdr:cNvSpPr/>
      </xdr:nvSpPr>
      <xdr:spPr bwMode="auto">
        <a:xfrm>
          <a:off x="2106930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6513" name="Check Box 39" hidden="1">
          <a:extLst>
            <a:ext uri="{FF2B5EF4-FFF2-40B4-BE49-F238E27FC236}">
              <a16:creationId xmlns:a16="http://schemas.microsoft.com/office/drawing/2014/main" id="{00000000-0008-0000-0000-00007119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6514" name="Check Box 40" hidden="1">
          <a:extLst>
            <a:ext uri="{FF2B5EF4-FFF2-40B4-BE49-F238E27FC236}">
              <a16:creationId xmlns:a16="http://schemas.microsoft.com/office/drawing/2014/main" id="{00000000-0008-0000-0000-00007219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6515" name="Check Box 41" hidden="1">
          <a:extLst>
            <a:ext uri="{FF2B5EF4-FFF2-40B4-BE49-F238E27FC236}">
              <a16:creationId xmlns:a16="http://schemas.microsoft.com/office/drawing/2014/main" id="{00000000-0008-0000-0000-00007319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6516" name="Check Box 42" hidden="1">
          <a:extLst>
            <a:ext uri="{FF2B5EF4-FFF2-40B4-BE49-F238E27FC236}">
              <a16:creationId xmlns:a16="http://schemas.microsoft.com/office/drawing/2014/main" id="{00000000-0008-0000-0000-00007419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6517" name="Check Box 43" hidden="1">
          <a:extLst>
            <a:ext uri="{FF2B5EF4-FFF2-40B4-BE49-F238E27FC236}">
              <a16:creationId xmlns:a16="http://schemas.microsoft.com/office/drawing/2014/main" id="{00000000-0008-0000-0000-00007519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6518" name="Check Box 44" hidden="1">
          <a:extLst>
            <a:ext uri="{FF2B5EF4-FFF2-40B4-BE49-F238E27FC236}">
              <a16:creationId xmlns:a16="http://schemas.microsoft.com/office/drawing/2014/main" id="{00000000-0008-0000-0000-00007619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6519" name="Check Box 45" hidden="1">
          <a:extLst>
            <a:ext uri="{FF2B5EF4-FFF2-40B4-BE49-F238E27FC236}">
              <a16:creationId xmlns:a16="http://schemas.microsoft.com/office/drawing/2014/main" id="{00000000-0008-0000-0000-00007719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6520" name="Check Box 46" hidden="1">
          <a:extLst>
            <a:ext uri="{FF2B5EF4-FFF2-40B4-BE49-F238E27FC236}">
              <a16:creationId xmlns:a16="http://schemas.microsoft.com/office/drawing/2014/main" id="{00000000-0008-0000-0000-000078190000}"/>
            </a:ext>
          </a:extLst>
        </xdr:cNvPr>
        <xdr:cNvSpPr/>
      </xdr:nvSpPr>
      <xdr:spPr bwMode="auto">
        <a:xfrm>
          <a:off x="2106930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6521" name="Check Box 47" hidden="1">
          <a:extLst>
            <a:ext uri="{FF2B5EF4-FFF2-40B4-BE49-F238E27FC236}">
              <a16:creationId xmlns:a16="http://schemas.microsoft.com/office/drawing/2014/main" id="{00000000-0008-0000-0000-000079190000}"/>
            </a:ext>
          </a:extLst>
        </xdr:cNvPr>
        <xdr:cNvSpPr/>
      </xdr:nvSpPr>
      <xdr:spPr bwMode="auto">
        <a:xfrm>
          <a:off x="2106930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6522" name="Check Box 48" hidden="1">
          <a:extLst>
            <a:ext uri="{FF2B5EF4-FFF2-40B4-BE49-F238E27FC236}">
              <a16:creationId xmlns:a16="http://schemas.microsoft.com/office/drawing/2014/main" id="{00000000-0008-0000-0000-00007A190000}"/>
            </a:ext>
          </a:extLst>
        </xdr:cNvPr>
        <xdr:cNvSpPr/>
      </xdr:nvSpPr>
      <xdr:spPr bwMode="auto">
        <a:xfrm>
          <a:off x="2106930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6523" name="Check Box 49" hidden="1">
          <a:extLst>
            <a:ext uri="{FF2B5EF4-FFF2-40B4-BE49-F238E27FC236}">
              <a16:creationId xmlns:a16="http://schemas.microsoft.com/office/drawing/2014/main" id="{00000000-0008-0000-0000-00007B190000}"/>
            </a:ext>
          </a:extLst>
        </xdr:cNvPr>
        <xdr:cNvSpPr/>
      </xdr:nvSpPr>
      <xdr:spPr bwMode="auto">
        <a:xfrm>
          <a:off x="2106930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6524" name="Check Box 50" hidden="1">
          <a:extLst>
            <a:ext uri="{FF2B5EF4-FFF2-40B4-BE49-F238E27FC236}">
              <a16:creationId xmlns:a16="http://schemas.microsoft.com/office/drawing/2014/main" id="{00000000-0008-0000-0000-00007C190000}"/>
            </a:ext>
          </a:extLst>
        </xdr:cNvPr>
        <xdr:cNvSpPr/>
      </xdr:nvSpPr>
      <xdr:spPr bwMode="auto">
        <a:xfrm>
          <a:off x="2106930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6525" name="Check Box 51" hidden="1">
          <a:extLst>
            <a:ext uri="{FF2B5EF4-FFF2-40B4-BE49-F238E27FC236}">
              <a16:creationId xmlns:a16="http://schemas.microsoft.com/office/drawing/2014/main" id="{00000000-0008-0000-0000-00007D19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6526" name="Check Box 52" hidden="1">
          <a:extLst>
            <a:ext uri="{FF2B5EF4-FFF2-40B4-BE49-F238E27FC236}">
              <a16:creationId xmlns:a16="http://schemas.microsoft.com/office/drawing/2014/main" id="{00000000-0008-0000-0000-00007E19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6527" name="Check Box 53" hidden="1">
          <a:extLst>
            <a:ext uri="{FF2B5EF4-FFF2-40B4-BE49-F238E27FC236}">
              <a16:creationId xmlns:a16="http://schemas.microsoft.com/office/drawing/2014/main" id="{00000000-0008-0000-0000-00007F19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6528" name="Check Box 54" hidden="1">
          <a:extLst>
            <a:ext uri="{FF2B5EF4-FFF2-40B4-BE49-F238E27FC236}">
              <a16:creationId xmlns:a16="http://schemas.microsoft.com/office/drawing/2014/main" id="{00000000-0008-0000-0000-00008019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6529" name="Check Box 55" hidden="1">
          <a:extLst>
            <a:ext uri="{FF2B5EF4-FFF2-40B4-BE49-F238E27FC236}">
              <a16:creationId xmlns:a16="http://schemas.microsoft.com/office/drawing/2014/main" id="{00000000-0008-0000-0000-00008119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6530" name="Check Box 56" hidden="1">
          <a:extLst>
            <a:ext uri="{FF2B5EF4-FFF2-40B4-BE49-F238E27FC236}">
              <a16:creationId xmlns:a16="http://schemas.microsoft.com/office/drawing/2014/main" id="{00000000-0008-0000-0000-00008219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6531" name="Check Box 57" hidden="1">
          <a:extLst>
            <a:ext uri="{FF2B5EF4-FFF2-40B4-BE49-F238E27FC236}">
              <a16:creationId xmlns:a16="http://schemas.microsoft.com/office/drawing/2014/main" id="{00000000-0008-0000-0000-00008319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6532" name="Check Box 58" hidden="1">
          <a:extLst>
            <a:ext uri="{FF2B5EF4-FFF2-40B4-BE49-F238E27FC236}">
              <a16:creationId xmlns:a16="http://schemas.microsoft.com/office/drawing/2014/main" id="{00000000-0008-0000-0000-00008419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6533" name="Check Box 59" hidden="1">
          <a:extLst>
            <a:ext uri="{FF2B5EF4-FFF2-40B4-BE49-F238E27FC236}">
              <a16:creationId xmlns:a16="http://schemas.microsoft.com/office/drawing/2014/main" id="{00000000-0008-0000-0000-00008519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6534" name="Check Box 60" hidden="1">
          <a:extLst>
            <a:ext uri="{FF2B5EF4-FFF2-40B4-BE49-F238E27FC236}">
              <a16:creationId xmlns:a16="http://schemas.microsoft.com/office/drawing/2014/main" id="{00000000-0008-0000-0000-00008619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6535" name="Check Box 61" hidden="1">
          <a:extLst>
            <a:ext uri="{FF2B5EF4-FFF2-40B4-BE49-F238E27FC236}">
              <a16:creationId xmlns:a16="http://schemas.microsoft.com/office/drawing/2014/main" id="{00000000-0008-0000-0000-00008719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6536" name="Check Box 62" hidden="1">
          <a:extLst>
            <a:ext uri="{FF2B5EF4-FFF2-40B4-BE49-F238E27FC236}">
              <a16:creationId xmlns:a16="http://schemas.microsoft.com/office/drawing/2014/main" id="{00000000-0008-0000-0000-00008819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6537" name="Check Box 63" hidden="1">
          <a:extLst>
            <a:ext uri="{FF2B5EF4-FFF2-40B4-BE49-F238E27FC236}">
              <a16:creationId xmlns:a16="http://schemas.microsoft.com/office/drawing/2014/main" id="{00000000-0008-0000-0000-00008919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6538" name="Check Box 64" hidden="1">
          <a:extLst>
            <a:ext uri="{FF2B5EF4-FFF2-40B4-BE49-F238E27FC236}">
              <a16:creationId xmlns:a16="http://schemas.microsoft.com/office/drawing/2014/main" id="{00000000-0008-0000-0000-00008A19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6539" name="Check Box 65" hidden="1">
          <a:extLst>
            <a:ext uri="{FF2B5EF4-FFF2-40B4-BE49-F238E27FC236}">
              <a16:creationId xmlns:a16="http://schemas.microsoft.com/office/drawing/2014/main" id="{00000000-0008-0000-0000-00008B19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6540" name="Check Box 66" hidden="1">
          <a:extLst>
            <a:ext uri="{FF2B5EF4-FFF2-40B4-BE49-F238E27FC236}">
              <a16:creationId xmlns:a16="http://schemas.microsoft.com/office/drawing/2014/main" id="{00000000-0008-0000-0000-00008C19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6541" name="Check Box 67" hidden="1">
          <a:extLst>
            <a:ext uri="{FF2B5EF4-FFF2-40B4-BE49-F238E27FC236}">
              <a16:creationId xmlns:a16="http://schemas.microsoft.com/office/drawing/2014/main" id="{00000000-0008-0000-0000-00008D19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6542" name="Check Box 68" hidden="1">
          <a:extLst>
            <a:ext uri="{FF2B5EF4-FFF2-40B4-BE49-F238E27FC236}">
              <a16:creationId xmlns:a16="http://schemas.microsoft.com/office/drawing/2014/main" id="{00000000-0008-0000-0000-00008E19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6543" name="Check Box 69" hidden="1">
          <a:extLst>
            <a:ext uri="{FF2B5EF4-FFF2-40B4-BE49-F238E27FC236}">
              <a16:creationId xmlns:a16="http://schemas.microsoft.com/office/drawing/2014/main" id="{00000000-0008-0000-0000-00008F19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6544" name="Check Box 70" hidden="1">
          <a:extLst>
            <a:ext uri="{FF2B5EF4-FFF2-40B4-BE49-F238E27FC236}">
              <a16:creationId xmlns:a16="http://schemas.microsoft.com/office/drawing/2014/main" id="{00000000-0008-0000-0000-00009019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6545" name="Check Box 71" hidden="1">
          <a:extLst>
            <a:ext uri="{FF2B5EF4-FFF2-40B4-BE49-F238E27FC236}">
              <a16:creationId xmlns:a16="http://schemas.microsoft.com/office/drawing/2014/main" id="{00000000-0008-0000-0000-00009119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6546" name="Check Box 72" hidden="1">
          <a:extLst>
            <a:ext uri="{FF2B5EF4-FFF2-40B4-BE49-F238E27FC236}">
              <a16:creationId xmlns:a16="http://schemas.microsoft.com/office/drawing/2014/main" id="{00000000-0008-0000-0000-00009219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6547" name="Check Box 73" hidden="1">
          <a:extLst>
            <a:ext uri="{FF2B5EF4-FFF2-40B4-BE49-F238E27FC236}">
              <a16:creationId xmlns:a16="http://schemas.microsoft.com/office/drawing/2014/main" id="{00000000-0008-0000-0000-00009319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6548" name="Check Box 74" hidden="1">
          <a:extLst>
            <a:ext uri="{FF2B5EF4-FFF2-40B4-BE49-F238E27FC236}">
              <a16:creationId xmlns:a16="http://schemas.microsoft.com/office/drawing/2014/main" id="{00000000-0008-0000-0000-00009419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6549" name="Check Box 75" hidden="1">
          <a:extLst>
            <a:ext uri="{FF2B5EF4-FFF2-40B4-BE49-F238E27FC236}">
              <a16:creationId xmlns:a16="http://schemas.microsoft.com/office/drawing/2014/main" id="{00000000-0008-0000-0000-00009519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6550" name="Check Box 76" hidden="1">
          <a:extLst>
            <a:ext uri="{FF2B5EF4-FFF2-40B4-BE49-F238E27FC236}">
              <a16:creationId xmlns:a16="http://schemas.microsoft.com/office/drawing/2014/main" id="{00000000-0008-0000-0000-00009619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6551" name="Check Box 77" hidden="1">
          <a:extLst>
            <a:ext uri="{FF2B5EF4-FFF2-40B4-BE49-F238E27FC236}">
              <a16:creationId xmlns:a16="http://schemas.microsoft.com/office/drawing/2014/main" id="{00000000-0008-0000-0000-00009719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6552" name="Check Box 78" hidden="1">
          <a:extLst>
            <a:ext uri="{FF2B5EF4-FFF2-40B4-BE49-F238E27FC236}">
              <a16:creationId xmlns:a16="http://schemas.microsoft.com/office/drawing/2014/main" id="{00000000-0008-0000-0000-00009819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6553" name="Check Box 79" hidden="1">
          <a:extLst>
            <a:ext uri="{FF2B5EF4-FFF2-40B4-BE49-F238E27FC236}">
              <a16:creationId xmlns:a16="http://schemas.microsoft.com/office/drawing/2014/main" id="{00000000-0008-0000-0000-00009919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6554" name="Check Box 80" hidden="1">
          <a:extLst>
            <a:ext uri="{FF2B5EF4-FFF2-40B4-BE49-F238E27FC236}">
              <a16:creationId xmlns:a16="http://schemas.microsoft.com/office/drawing/2014/main" id="{00000000-0008-0000-0000-00009A19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6555" name="Check Box 81" hidden="1">
          <a:extLst>
            <a:ext uri="{FF2B5EF4-FFF2-40B4-BE49-F238E27FC236}">
              <a16:creationId xmlns:a16="http://schemas.microsoft.com/office/drawing/2014/main" id="{00000000-0008-0000-0000-00009B19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6556" name="Check Box 82" hidden="1">
          <a:extLst>
            <a:ext uri="{FF2B5EF4-FFF2-40B4-BE49-F238E27FC236}">
              <a16:creationId xmlns:a16="http://schemas.microsoft.com/office/drawing/2014/main" id="{00000000-0008-0000-0000-00009C19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6557" name="Check Box 83" hidden="1">
          <a:extLst>
            <a:ext uri="{FF2B5EF4-FFF2-40B4-BE49-F238E27FC236}">
              <a16:creationId xmlns:a16="http://schemas.microsoft.com/office/drawing/2014/main" id="{00000000-0008-0000-0000-00009D19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6558" name="Check Box 84" hidden="1">
          <a:extLst>
            <a:ext uri="{FF2B5EF4-FFF2-40B4-BE49-F238E27FC236}">
              <a16:creationId xmlns:a16="http://schemas.microsoft.com/office/drawing/2014/main" id="{00000000-0008-0000-0000-00009E19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6559" name="Check Box 85" hidden="1">
          <a:extLst>
            <a:ext uri="{FF2B5EF4-FFF2-40B4-BE49-F238E27FC236}">
              <a16:creationId xmlns:a16="http://schemas.microsoft.com/office/drawing/2014/main" id="{00000000-0008-0000-0000-00009F19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6560" name="Check Box 86" hidden="1">
          <a:extLst>
            <a:ext uri="{FF2B5EF4-FFF2-40B4-BE49-F238E27FC236}">
              <a16:creationId xmlns:a16="http://schemas.microsoft.com/office/drawing/2014/main" id="{00000000-0008-0000-0000-0000A019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6561" name="Check Box 87" hidden="1">
          <a:extLst>
            <a:ext uri="{FF2B5EF4-FFF2-40B4-BE49-F238E27FC236}">
              <a16:creationId xmlns:a16="http://schemas.microsoft.com/office/drawing/2014/main" id="{00000000-0008-0000-0000-0000A119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6562" name="Check Box 88" hidden="1">
          <a:extLst>
            <a:ext uri="{FF2B5EF4-FFF2-40B4-BE49-F238E27FC236}">
              <a16:creationId xmlns:a16="http://schemas.microsoft.com/office/drawing/2014/main" id="{00000000-0008-0000-0000-0000A219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6563" name="Check Box 89" hidden="1">
          <a:extLst>
            <a:ext uri="{FF2B5EF4-FFF2-40B4-BE49-F238E27FC236}">
              <a16:creationId xmlns:a16="http://schemas.microsoft.com/office/drawing/2014/main" id="{00000000-0008-0000-0000-0000A319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6564" name="Check Box 90" hidden="1">
          <a:extLst>
            <a:ext uri="{FF2B5EF4-FFF2-40B4-BE49-F238E27FC236}">
              <a16:creationId xmlns:a16="http://schemas.microsoft.com/office/drawing/2014/main" id="{00000000-0008-0000-0000-0000A419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6565" name="Check Box 91" hidden="1">
          <a:extLst>
            <a:ext uri="{FF2B5EF4-FFF2-40B4-BE49-F238E27FC236}">
              <a16:creationId xmlns:a16="http://schemas.microsoft.com/office/drawing/2014/main" id="{00000000-0008-0000-0000-0000A519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6566" name="Check Box 92" hidden="1">
          <a:extLst>
            <a:ext uri="{FF2B5EF4-FFF2-40B4-BE49-F238E27FC236}">
              <a16:creationId xmlns:a16="http://schemas.microsoft.com/office/drawing/2014/main" id="{00000000-0008-0000-0000-0000A619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6567" name="Check Box 93" hidden="1">
          <a:extLst>
            <a:ext uri="{FF2B5EF4-FFF2-40B4-BE49-F238E27FC236}">
              <a16:creationId xmlns:a16="http://schemas.microsoft.com/office/drawing/2014/main" id="{00000000-0008-0000-0000-0000A719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6568" name="Check Box 94" hidden="1">
          <a:extLst>
            <a:ext uri="{FF2B5EF4-FFF2-40B4-BE49-F238E27FC236}">
              <a16:creationId xmlns:a16="http://schemas.microsoft.com/office/drawing/2014/main" id="{00000000-0008-0000-0000-0000A819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6569" name="Check Box 95" hidden="1">
          <a:extLst>
            <a:ext uri="{FF2B5EF4-FFF2-40B4-BE49-F238E27FC236}">
              <a16:creationId xmlns:a16="http://schemas.microsoft.com/office/drawing/2014/main" id="{00000000-0008-0000-0000-0000A919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6570" name="Check Box 96" hidden="1">
          <a:extLst>
            <a:ext uri="{FF2B5EF4-FFF2-40B4-BE49-F238E27FC236}">
              <a16:creationId xmlns:a16="http://schemas.microsoft.com/office/drawing/2014/main" id="{00000000-0008-0000-0000-0000AA19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6571" name="Check Box 97" hidden="1">
          <a:extLst>
            <a:ext uri="{FF2B5EF4-FFF2-40B4-BE49-F238E27FC236}">
              <a16:creationId xmlns:a16="http://schemas.microsoft.com/office/drawing/2014/main" id="{00000000-0008-0000-0000-0000AB19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6572" name="Check Box 98" hidden="1">
          <a:extLst>
            <a:ext uri="{FF2B5EF4-FFF2-40B4-BE49-F238E27FC236}">
              <a16:creationId xmlns:a16="http://schemas.microsoft.com/office/drawing/2014/main" id="{00000000-0008-0000-0000-0000AC19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6573" name="Check Box 99" hidden="1">
          <a:extLst>
            <a:ext uri="{FF2B5EF4-FFF2-40B4-BE49-F238E27FC236}">
              <a16:creationId xmlns:a16="http://schemas.microsoft.com/office/drawing/2014/main" id="{00000000-0008-0000-0000-0000AD19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6574" name="Check Box 100" hidden="1">
          <a:extLst>
            <a:ext uri="{FF2B5EF4-FFF2-40B4-BE49-F238E27FC236}">
              <a16:creationId xmlns:a16="http://schemas.microsoft.com/office/drawing/2014/main" id="{00000000-0008-0000-0000-0000AE19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6575" name="Check Box 101" hidden="1">
          <a:extLst>
            <a:ext uri="{FF2B5EF4-FFF2-40B4-BE49-F238E27FC236}">
              <a16:creationId xmlns:a16="http://schemas.microsoft.com/office/drawing/2014/main" id="{00000000-0008-0000-0000-0000AF19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6576" name="Check Box 102" hidden="1">
          <a:extLst>
            <a:ext uri="{FF2B5EF4-FFF2-40B4-BE49-F238E27FC236}">
              <a16:creationId xmlns:a16="http://schemas.microsoft.com/office/drawing/2014/main" id="{00000000-0008-0000-0000-0000B019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6577" name="Check Box 103" hidden="1">
          <a:extLst>
            <a:ext uri="{FF2B5EF4-FFF2-40B4-BE49-F238E27FC236}">
              <a16:creationId xmlns:a16="http://schemas.microsoft.com/office/drawing/2014/main" id="{00000000-0008-0000-0000-0000B119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6578" name="Check Box 104" hidden="1">
          <a:extLst>
            <a:ext uri="{FF2B5EF4-FFF2-40B4-BE49-F238E27FC236}">
              <a16:creationId xmlns:a16="http://schemas.microsoft.com/office/drawing/2014/main" id="{00000000-0008-0000-0000-0000B219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6579" name="Check Box 105" hidden="1">
          <a:extLst>
            <a:ext uri="{FF2B5EF4-FFF2-40B4-BE49-F238E27FC236}">
              <a16:creationId xmlns:a16="http://schemas.microsoft.com/office/drawing/2014/main" id="{00000000-0008-0000-0000-0000B319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6580" name="Check Box 106" hidden="1">
          <a:extLst>
            <a:ext uri="{FF2B5EF4-FFF2-40B4-BE49-F238E27FC236}">
              <a16:creationId xmlns:a16="http://schemas.microsoft.com/office/drawing/2014/main" id="{00000000-0008-0000-0000-0000B419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6581" name="Check Box 107" hidden="1">
          <a:extLst>
            <a:ext uri="{FF2B5EF4-FFF2-40B4-BE49-F238E27FC236}">
              <a16:creationId xmlns:a16="http://schemas.microsoft.com/office/drawing/2014/main" id="{00000000-0008-0000-0000-0000B519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6582" name="Check Box 108" hidden="1">
          <a:extLst>
            <a:ext uri="{FF2B5EF4-FFF2-40B4-BE49-F238E27FC236}">
              <a16:creationId xmlns:a16="http://schemas.microsoft.com/office/drawing/2014/main" id="{00000000-0008-0000-0000-0000B619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6583" name="Check Box 109" hidden="1">
          <a:extLst>
            <a:ext uri="{FF2B5EF4-FFF2-40B4-BE49-F238E27FC236}">
              <a16:creationId xmlns:a16="http://schemas.microsoft.com/office/drawing/2014/main" id="{00000000-0008-0000-0000-0000B719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6584" name="Check Box 110" hidden="1">
          <a:extLst>
            <a:ext uri="{FF2B5EF4-FFF2-40B4-BE49-F238E27FC236}">
              <a16:creationId xmlns:a16="http://schemas.microsoft.com/office/drawing/2014/main" id="{00000000-0008-0000-0000-0000B819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6585" name="Check Box 111" hidden="1">
          <a:extLst>
            <a:ext uri="{FF2B5EF4-FFF2-40B4-BE49-F238E27FC236}">
              <a16:creationId xmlns:a16="http://schemas.microsoft.com/office/drawing/2014/main" id="{00000000-0008-0000-0000-0000B919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6586" name="Check Box 112" hidden="1">
          <a:extLst>
            <a:ext uri="{FF2B5EF4-FFF2-40B4-BE49-F238E27FC236}">
              <a16:creationId xmlns:a16="http://schemas.microsoft.com/office/drawing/2014/main" id="{00000000-0008-0000-0000-0000BA19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6587" name="Check Box 113" hidden="1">
          <a:extLst>
            <a:ext uri="{FF2B5EF4-FFF2-40B4-BE49-F238E27FC236}">
              <a16:creationId xmlns:a16="http://schemas.microsoft.com/office/drawing/2014/main" id="{00000000-0008-0000-0000-0000BB19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6588" name="Check Box 114" hidden="1">
          <a:extLst>
            <a:ext uri="{FF2B5EF4-FFF2-40B4-BE49-F238E27FC236}">
              <a16:creationId xmlns:a16="http://schemas.microsoft.com/office/drawing/2014/main" id="{00000000-0008-0000-0000-0000BC19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6589" name="Check Box 115" hidden="1">
          <a:extLst>
            <a:ext uri="{FF2B5EF4-FFF2-40B4-BE49-F238E27FC236}">
              <a16:creationId xmlns:a16="http://schemas.microsoft.com/office/drawing/2014/main" id="{00000000-0008-0000-0000-0000BD19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6590" name="Check Box 116" hidden="1">
          <a:extLst>
            <a:ext uri="{FF2B5EF4-FFF2-40B4-BE49-F238E27FC236}">
              <a16:creationId xmlns:a16="http://schemas.microsoft.com/office/drawing/2014/main" id="{00000000-0008-0000-0000-0000BE19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6591" name="Check Box 117" hidden="1">
          <a:extLst>
            <a:ext uri="{FF2B5EF4-FFF2-40B4-BE49-F238E27FC236}">
              <a16:creationId xmlns:a16="http://schemas.microsoft.com/office/drawing/2014/main" id="{00000000-0008-0000-0000-0000BF19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6592" name="Check Box 118" hidden="1">
          <a:extLst>
            <a:ext uri="{FF2B5EF4-FFF2-40B4-BE49-F238E27FC236}">
              <a16:creationId xmlns:a16="http://schemas.microsoft.com/office/drawing/2014/main" id="{00000000-0008-0000-0000-0000C019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6593" name="Check Box 119" hidden="1">
          <a:extLst>
            <a:ext uri="{FF2B5EF4-FFF2-40B4-BE49-F238E27FC236}">
              <a16:creationId xmlns:a16="http://schemas.microsoft.com/office/drawing/2014/main" id="{00000000-0008-0000-0000-0000C119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6594" name="Check Box 120" hidden="1">
          <a:extLst>
            <a:ext uri="{FF2B5EF4-FFF2-40B4-BE49-F238E27FC236}">
              <a16:creationId xmlns:a16="http://schemas.microsoft.com/office/drawing/2014/main" id="{00000000-0008-0000-0000-0000C219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6595" name="Check Box 121" hidden="1">
          <a:extLst>
            <a:ext uri="{FF2B5EF4-FFF2-40B4-BE49-F238E27FC236}">
              <a16:creationId xmlns:a16="http://schemas.microsoft.com/office/drawing/2014/main" id="{00000000-0008-0000-0000-0000C319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6596" name="Check Box 122" hidden="1">
          <a:extLst>
            <a:ext uri="{FF2B5EF4-FFF2-40B4-BE49-F238E27FC236}">
              <a16:creationId xmlns:a16="http://schemas.microsoft.com/office/drawing/2014/main" id="{00000000-0008-0000-0000-0000C419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6597" name="Check Box 123" hidden="1">
          <a:extLst>
            <a:ext uri="{FF2B5EF4-FFF2-40B4-BE49-F238E27FC236}">
              <a16:creationId xmlns:a16="http://schemas.microsoft.com/office/drawing/2014/main" id="{00000000-0008-0000-0000-0000C519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6598" name="Check Box 124" hidden="1">
          <a:extLst>
            <a:ext uri="{FF2B5EF4-FFF2-40B4-BE49-F238E27FC236}">
              <a16:creationId xmlns:a16="http://schemas.microsoft.com/office/drawing/2014/main" id="{00000000-0008-0000-0000-0000C619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6599" name="Check Box 125" hidden="1">
          <a:extLst>
            <a:ext uri="{FF2B5EF4-FFF2-40B4-BE49-F238E27FC236}">
              <a16:creationId xmlns:a16="http://schemas.microsoft.com/office/drawing/2014/main" id="{00000000-0008-0000-0000-0000C719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6600" name="Check Box 126" hidden="1">
          <a:extLst>
            <a:ext uri="{FF2B5EF4-FFF2-40B4-BE49-F238E27FC236}">
              <a16:creationId xmlns:a16="http://schemas.microsoft.com/office/drawing/2014/main" id="{00000000-0008-0000-0000-0000C819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68</xdr:row>
      <xdr:rowOff>1371600</xdr:rowOff>
    </xdr:from>
    <xdr:ext cx="381000" cy="228600"/>
    <xdr:sp macro="" textlink="">
      <xdr:nvSpPr>
        <xdr:cNvPr id="6601" name="Check Box 127" hidden="1">
          <a:extLst>
            <a:ext uri="{FF2B5EF4-FFF2-40B4-BE49-F238E27FC236}">
              <a16:creationId xmlns:a16="http://schemas.microsoft.com/office/drawing/2014/main" id="{00000000-0008-0000-0000-0000C9190000}"/>
            </a:ext>
          </a:extLst>
        </xdr:cNvPr>
        <xdr:cNvSpPr/>
      </xdr:nvSpPr>
      <xdr:spPr bwMode="auto">
        <a:xfrm>
          <a:off x="21069300" y="2307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55</xdr:row>
          <xdr:rowOff>19050</xdr:rowOff>
        </xdr:from>
        <xdr:to>
          <xdr:col>10</xdr:col>
          <xdr:colOff>571500</xdr:colOff>
          <xdr:row>55</xdr:row>
          <xdr:rowOff>266700</xdr:rowOff>
        </xdr:to>
        <xdr:sp macro="" textlink="">
          <xdr:nvSpPr>
            <xdr:cNvPr id="7528" name="Check Box 2275" hidden="1">
              <a:extLst>
                <a:ext uri="{63B3BB69-23CF-44E3-9099-C40C66FF867C}">
                  <a14:compatExt spid="_x0000_s6371"/>
                </a:ext>
                <a:ext uri="{FF2B5EF4-FFF2-40B4-BE49-F238E27FC236}">
                  <a16:creationId xmlns:a16="http://schemas.microsoft.com/office/drawing/2014/main" id="{00000000-0008-0000-0000-00006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6603" name="Check Box 28" hidden="1">
          <a:extLst>
            <a:ext uri="{FF2B5EF4-FFF2-40B4-BE49-F238E27FC236}">
              <a16:creationId xmlns:a16="http://schemas.microsoft.com/office/drawing/2014/main" id="{00000000-0008-0000-0000-0000CB190000}"/>
            </a:ext>
          </a:extLst>
        </xdr:cNvPr>
        <xdr:cNvSpPr/>
      </xdr:nvSpPr>
      <xdr:spPr bwMode="auto">
        <a:xfrm>
          <a:off x="2106930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56</xdr:row>
          <xdr:rowOff>19050</xdr:rowOff>
        </xdr:from>
        <xdr:to>
          <xdr:col>10</xdr:col>
          <xdr:colOff>571500</xdr:colOff>
          <xdr:row>56</xdr:row>
          <xdr:rowOff>266700</xdr:rowOff>
        </xdr:to>
        <xdr:sp macro="" textlink="">
          <xdr:nvSpPr>
            <xdr:cNvPr id="7530" name="Check Box 2276" hidden="1">
              <a:extLst>
                <a:ext uri="{63B3BB69-23CF-44E3-9099-C40C66FF867C}">
                  <a14:compatExt spid="_x0000_s6372"/>
                </a:ext>
                <a:ext uri="{FF2B5EF4-FFF2-40B4-BE49-F238E27FC236}">
                  <a16:creationId xmlns:a16="http://schemas.microsoft.com/office/drawing/2014/main" id="{00000000-0008-0000-0000-00006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6605" name="Check Box 28" hidden="1">
          <a:extLst>
            <a:ext uri="{FF2B5EF4-FFF2-40B4-BE49-F238E27FC236}">
              <a16:creationId xmlns:a16="http://schemas.microsoft.com/office/drawing/2014/main" id="{00000000-0008-0000-0000-0000CD19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571500</xdr:colOff>
          <xdr:row>57</xdr:row>
          <xdr:rowOff>266700</xdr:rowOff>
        </xdr:to>
        <xdr:sp macro="" textlink="">
          <xdr:nvSpPr>
            <xdr:cNvPr id="7532" name="Check Box 2277" hidden="1">
              <a:extLst>
                <a:ext uri="{63B3BB69-23CF-44E3-9099-C40C66FF867C}">
                  <a14:compatExt spid="_x0000_s6373"/>
                </a:ext>
                <a:ext uri="{FF2B5EF4-FFF2-40B4-BE49-F238E27FC236}">
                  <a16:creationId xmlns:a16="http://schemas.microsoft.com/office/drawing/2014/main" id="{00000000-0008-0000-0000-00006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6607" name="Check Box 28" hidden="1">
          <a:extLst>
            <a:ext uri="{FF2B5EF4-FFF2-40B4-BE49-F238E27FC236}">
              <a16:creationId xmlns:a16="http://schemas.microsoft.com/office/drawing/2014/main" id="{00000000-0008-0000-0000-0000CF19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571500</xdr:colOff>
          <xdr:row>58</xdr:row>
          <xdr:rowOff>266700</xdr:rowOff>
        </xdr:to>
        <xdr:sp macro="" textlink="">
          <xdr:nvSpPr>
            <xdr:cNvPr id="7534" name="Check Box 2278" hidden="1">
              <a:extLst>
                <a:ext uri="{63B3BB69-23CF-44E3-9099-C40C66FF867C}">
                  <a14:compatExt spid="_x0000_s6374"/>
                </a:ext>
                <a:ext uri="{FF2B5EF4-FFF2-40B4-BE49-F238E27FC236}">
                  <a16:creationId xmlns:a16="http://schemas.microsoft.com/office/drawing/2014/main" id="{00000000-0008-0000-0000-00006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381000"/>
    <xdr:sp macro="" textlink="">
      <xdr:nvSpPr>
        <xdr:cNvPr id="6609" name="Check Box 28" hidden="1">
          <a:extLst>
            <a:ext uri="{FF2B5EF4-FFF2-40B4-BE49-F238E27FC236}">
              <a16:creationId xmlns:a16="http://schemas.microsoft.com/office/drawing/2014/main" id="{00000000-0008-0000-0000-0000D1190000}"/>
            </a:ext>
          </a:extLst>
        </xdr:cNvPr>
        <xdr:cNvSpPr/>
      </xdr:nvSpPr>
      <xdr:spPr bwMode="auto">
        <a:xfrm>
          <a:off x="2106930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571500</xdr:colOff>
          <xdr:row>59</xdr:row>
          <xdr:rowOff>266700</xdr:rowOff>
        </xdr:to>
        <xdr:sp macro="" textlink="">
          <xdr:nvSpPr>
            <xdr:cNvPr id="7536" name="Check Box 2279" hidden="1">
              <a:extLst>
                <a:ext uri="{63B3BB69-23CF-44E3-9099-C40C66FF867C}">
                  <a14:compatExt spid="_x0000_s6375"/>
                </a:ext>
                <a:ext uri="{FF2B5EF4-FFF2-40B4-BE49-F238E27FC236}">
                  <a16:creationId xmlns:a16="http://schemas.microsoft.com/office/drawing/2014/main" id="{00000000-0008-0000-0000-00007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59</xdr:row>
      <xdr:rowOff>1371600</xdr:rowOff>
    </xdr:from>
    <xdr:ext cx="381000" cy="381000"/>
    <xdr:sp macro="" textlink="">
      <xdr:nvSpPr>
        <xdr:cNvPr id="6611" name="Check Box 28" hidden="1">
          <a:extLst>
            <a:ext uri="{FF2B5EF4-FFF2-40B4-BE49-F238E27FC236}">
              <a16:creationId xmlns:a16="http://schemas.microsoft.com/office/drawing/2014/main" id="{00000000-0008-0000-0000-0000D3190000}"/>
            </a:ext>
          </a:extLst>
        </xdr:cNvPr>
        <xdr:cNvSpPr/>
      </xdr:nvSpPr>
      <xdr:spPr bwMode="auto">
        <a:xfrm>
          <a:off x="21069300" y="19650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60</xdr:row>
          <xdr:rowOff>19050</xdr:rowOff>
        </xdr:from>
        <xdr:to>
          <xdr:col>10</xdr:col>
          <xdr:colOff>571500</xdr:colOff>
          <xdr:row>60</xdr:row>
          <xdr:rowOff>266700</xdr:rowOff>
        </xdr:to>
        <xdr:sp macro="" textlink="">
          <xdr:nvSpPr>
            <xdr:cNvPr id="7538" name="Check Box 2280" hidden="1">
              <a:extLst>
                <a:ext uri="{63B3BB69-23CF-44E3-9099-C40C66FF867C}">
                  <a14:compatExt spid="_x0000_s6376"/>
                </a:ext>
                <a:ext uri="{FF2B5EF4-FFF2-40B4-BE49-F238E27FC236}">
                  <a16:creationId xmlns:a16="http://schemas.microsoft.com/office/drawing/2014/main" id="{00000000-0008-0000-0000-00007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60</xdr:row>
      <xdr:rowOff>1371600</xdr:rowOff>
    </xdr:from>
    <xdr:ext cx="381000" cy="381000"/>
    <xdr:sp macro="" textlink="">
      <xdr:nvSpPr>
        <xdr:cNvPr id="6613" name="Check Box 28" hidden="1">
          <a:extLst>
            <a:ext uri="{FF2B5EF4-FFF2-40B4-BE49-F238E27FC236}">
              <a16:creationId xmlns:a16="http://schemas.microsoft.com/office/drawing/2014/main" id="{00000000-0008-0000-0000-0000D5190000}"/>
            </a:ext>
          </a:extLst>
        </xdr:cNvPr>
        <xdr:cNvSpPr/>
      </xdr:nvSpPr>
      <xdr:spPr bwMode="auto">
        <a:xfrm>
          <a:off x="21069300" y="20031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61</xdr:row>
          <xdr:rowOff>19050</xdr:rowOff>
        </xdr:from>
        <xdr:to>
          <xdr:col>10</xdr:col>
          <xdr:colOff>571500</xdr:colOff>
          <xdr:row>61</xdr:row>
          <xdr:rowOff>266700</xdr:rowOff>
        </xdr:to>
        <xdr:sp macro="" textlink="">
          <xdr:nvSpPr>
            <xdr:cNvPr id="7540" name="Check Box 2281" hidden="1">
              <a:extLst>
                <a:ext uri="{63B3BB69-23CF-44E3-9099-C40C66FF867C}">
                  <a14:compatExt spid="_x0000_s6377"/>
                </a:ext>
                <a:ext uri="{FF2B5EF4-FFF2-40B4-BE49-F238E27FC236}">
                  <a16:creationId xmlns:a16="http://schemas.microsoft.com/office/drawing/2014/main" id="{00000000-0008-0000-0000-00007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61</xdr:row>
      <xdr:rowOff>1371600</xdr:rowOff>
    </xdr:from>
    <xdr:ext cx="381000" cy="381000"/>
    <xdr:sp macro="" textlink="">
      <xdr:nvSpPr>
        <xdr:cNvPr id="6615" name="Check Box 28" hidden="1">
          <a:extLst>
            <a:ext uri="{FF2B5EF4-FFF2-40B4-BE49-F238E27FC236}">
              <a16:creationId xmlns:a16="http://schemas.microsoft.com/office/drawing/2014/main" id="{00000000-0008-0000-0000-0000D7190000}"/>
            </a:ext>
          </a:extLst>
        </xdr:cNvPr>
        <xdr:cNvSpPr/>
      </xdr:nvSpPr>
      <xdr:spPr bwMode="auto">
        <a:xfrm>
          <a:off x="21069300" y="20412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62</xdr:row>
          <xdr:rowOff>19050</xdr:rowOff>
        </xdr:from>
        <xdr:to>
          <xdr:col>10</xdr:col>
          <xdr:colOff>571500</xdr:colOff>
          <xdr:row>62</xdr:row>
          <xdr:rowOff>266700</xdr:rowOff>
        </xdr:to>
        <xdr:sp macro="" textlink="">
          <xdr:nvSpPr>
            <xdr:cNvPr id="7544" name="Check Box 2282" hidden="1">
              <a:extLst>
                <a:ext uri="{63B3BB69-23CF-44E3-9099-C40C66FF867C}">
                  <a14:compatExt spid="_x0000_s6378"/>
                </a:ext>
                <a:ext uri="{FF2B5EF4-FFF2-40B4-BE49-F238E27FC236}">
                  <a16:creationId xmlns:a16="http://schemas.microsoft.com/office/drawing/2014/main" id="{00000000-0008-0000-0000-00007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62</xdr:row>
      <xdr:rowOff>1371600</xdr:rowOff>
    </xdr:from>
    <xdr:ext cx="381000" cy="381000"/>
    <xdr:sp macro="" textlink="">
      <xdr:nvSpPr>
        <xdr:cNvPr id="6617" name="Check Box 28" hidden="1">
          <a:extLst>
            <a:ext uri="{FF2B5EF4-FFF2-40B4-BE49-F238E27FC236}">
              <a16:creationId xmlns:a16="http://schemas.microsoft.com/office/drawing/2014/main" id="{00000000-0008-0000-0000-0000D9190000}"/>
            </a:ext>
          </a:extLst>
        </xdr:cNvPr>
        <xdr:cNvSpPr/>
      </xdr:nvSpPr>
      <xdr:spPr bwMode="auto">
        <a:xfrm>
          <a:off x="21069300" y="2079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63</xdr:row>
          <xdr:rowOff>19050</xdr:rowOff>
        </xdr:from>
        <xdr:to>
          <xdr:col>10</xdr:col>
          <xdr:colOff>571500</xdr:colOff>
          <xdr:row>63</xdr:row>
          <xdr:rowOff>266700</xdr:rowOff>
        </xdr:to>
        <xdr:sp macro="" textlink="">
          <xdr:nvSpPr>
            <xdr:cNvPr id="7546" name="Check Box 2283" hidden="1">
              <a:extLst>
                <a:ext uri="{63B3BB69-23CF-44E3-9099-C40C66FF867C}">
                  <a14:compatExt spid="_x0000_s6379"/>
                </a:ext>
                <a:ext uri="{FF2B5EF4-FFF2-40B4-BE49-F238E27FC236}">
                  <a16:creationId xmlns:a16="http://schemas.microsoft.com/office/drawing/2014/main" id="{00000000-0008-0000-0000-00007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63</xdr:row>
      <xdr:rowOff>1371600</xdr:rowOff>
    </xdr:from>
    <xdr:ext cx="381000" cy="381000"/>
    <xdr:sp macro="" textlink="">
      <xdr:nvSpPr>
        <xdr:cNvPr id="6619" name="Check Box 28" hidden="1">
          <a:extLst>
            <a:ext uri="{FF2B5EF4-FFF2-40B4-BE49-F238E27FC236}">
              <a16:creationId xmlns:a16="http://schemas.microsoft.com/office/drawing/2014/main" id="{00000000-0008-0000-0000-0000DB190000}"/>
            </a:ext>
          </a:extLst>
        </xdr:cNvPr>
        <xdr:cNvSpPr/>
      </xdr:nvSpPr>
      <xdr:spPr bwMode="auto">
        <a:xfrm>
          <a:off x="21069300" y="21174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64</xdr:row>
          <xdr:rowOff>19050</xdr:rowOff>
        </xdr:from>
        <xdr:to>
          <xdr:col>10</xdr:col>
          <xdr:colOff>571500</xdr:colOff>
          <xdr:row>64</xdr:row>
          <xdr:rowOff>266700</xdr:rowOff>
        </xdr:to>
        <xdr:sp macro="" textlink="">
          <xdr:nvSpPr>
            <xdr:cNvPr id="7551" name="Check Box 2284" hidden="1">
              <a:extLst>
                <a:ext uri="{63B3BB69-23CF-44E3-9099-C40C66FF867C}">
                  <a14:compatExt spid="_x0000_s6380"/>
                </a:ext>
                <a:ext uri="{FF2B5EF4-FFF2-40B4-BE49-F238E27FC236}">
                  <a16:creationId xmlns:a16="http://schemas.microsoft.com/office/drawing/2014/main" id="{00000000-0008-0000-0000-00007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64</xdr:row>
      <xdr:rowOff>1371600</xdr:rowOff>
    </xdr:from>
    <xdr:ext cx="381000" cy="381000"/>
    <xdr:sp macro="" textlink="">
      <xdr:nvSpPr>
        <xdr:cNvPr id="6621" name="Check Box 28" hidden="1">
          <a:extLst>
            <a:ext uri="{FF2B5EF4-FFF2-40B4-BE49-F238E27FC236}">
              <a16:creationId xmlns:a16="http://schemas.microsoft.com/office/drawing/2014/main" id="{00000000-0008-0000-0000-0000DD190000}"/>
            </a:ext>
          </a:extLst>
        </xdr:cNvPr>
        <xdr:cNvSpPr/>
      </xdr:nvSpPr>
      <xdr:spPr bwMode="auto">
        <a:xfrm>
          <a:off x="21069300" y="2155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65</xdr:row>
          <xdr:rowOff>19050</xdr:rowOff>
        </xdr:from>
        <xdr:to>
          <xdr:col>10</xdr:col>
          <xdr:colOff>571500</xdr:colOff>
          <xdr:row>65</xdr:row>
          <xdr:rowOff>266700</xdr:rowOff>
        </xdr:to>
        <xdr:sp macro="" textlink="">
          <xdr:nvSpPr>
            <xdr:cNvPr id="7556" name="Check Box 2285" hidden="1">
              <a:extLst>
                <a:ext uri="{63B3BB69-23CF-44E3-9099-C40C66FF867C}">
                  <a14:compatExt spid="_x0000_s6381"/>
                </a:ext>
                <a:ext uri="{FF2B5EF4-FFF2-40B4-BE49-F238E27FC236}">
                  <a16:creationId xmlns:a16="http://schemas.microsoft.com/office/drawing/2014/main" id="{00000000-0008-0000-0000-00008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65</xdr:row>
      <xdr:rowOff>1371600</xdr:rowOff>
    </xdr:from>
    <xdr:ext cx="381000" cy="381000"/>
    <xdr:sp macro="" textlink="">
      <xdr:nvSpPr>
        <xdr:cNvPr id="6623" name="Check Box 28" hidden="1">
          <a:extLst>
            <a:ext uri="{FF2B5EF4-FFF2-40B4-BE49-F238E27FC236}">
              <a16:creationId xmlns:a16="http://schemas.microsoft.com/office/drawing/2014/main" id="{00000000-0008-0000-0000-0000DF190000}"/>
            </a:ext>
          </a:extLst>
        </xdr:cNvPr>
        <xdr:cNvSpPr/>
      </xdr:nvSpPr>
      <xdr:spPr bwMode="auto">
        <a:xfrm>
          <a:off x="21069300" y="2193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66</xdr:row>
          <xdr:rowOff>19050</xdr:rowOff>
        </xdr:from>
        <xdr:to>
          <xdr:col>10</xdr:col>
          <xdr:colOff>571500</xdr:colOff>
          <xdr:row>66</xdr:row>
          <xdr:rowOff>266700</xdr:rowOff>
        </xdr:to>
        <xdr:sp macro="" textlink="">
          <xdr:nvSpPr>
            <xdr:cNvPr id="7558" name="Check Box 2286" hidden="1">
              <a:extLst>
                <a:ext uri="{63B3BB69-23CF-44E3-9099-C40C66FF867C}">
                  <a14:compatExt spid="_x0000_s6382"/>
                </a:ext>
                <a:ext uri="{FF2B5EF4-FFF2-40B4-BE49-F238E27FC236}">
                  <a16:creationId xmlns:a16="http://schemas.microsoft.com/office/drawing/2014/main" id="{00000000-0008-0000-0000-00008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66</xdr:row>
      <xdr:rowOff>1371600</xdr:rowOff>
    </xdr:from>
    <xdr:ext cx="381000" cy="381000"/>
    <xdr:sp macro="" textlink="">
      <xdr:nvSpPr>
        <xdr:cNvPr id="6625" name="Check Box 28" hidden="1">
          <a:extLst>
            <a:ext uri="{FF2B5EF4-FFF2-40B4-BE49-F238E27FC236}">
              <a16:creationId xmlns:a16="http://schemas.microsoft.com/office/drawing/2014/main" id="{00000000-0008-0000-0000-0000E1190000}"/>
            </a:ext>
          </a:extLst>
        </xdr:cNvPr>
        <xdr:cNvSpPr/>
      </xdr:nvSpPr>
      <xdr:spPr bwMode="auto">
        <a:xfrm>
          <a:off x="21069300" y="2231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67</xdr:row>
          <xdr:rowOff>19050</xdr:rowOff>
        </xdr:from>
        <xdr:to>
          <xdr:col>10</xdr:col>
          <xdr:colOff>571500</xdr:colOff>
          <xdr:row>67</xdr:row>
          <xdr:rowOff>266700</xdr:rowOff>
        </xdr:to>
        <xdr:sp macro="" textlink="">
          <xdr:nvSpPr>
            <xdr:cNvPr id="7564" name="Check Box 2287" hidden="1">
              <a:extLst>
                <a:ext uri="{63B3BB69-23CF-44E3-9099-C40C66FF867C}">
                  <a14:compatExt spid="_x0000_s6383"/>
                </a:ext>
                <a:ext uri="{FF2B5EF4-FFF2-40B4-BE49-F238E27FC236}">
                  <a16:creationId xmlns:a16="http://schemas.microsoft.com/office/drawing/2014/main" id="{00000000-0008-0000-0000-00008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67</xdr:row>
      <xdr:rowOff>1371600</xdr:rowOff>
    </xdr:from>
    <xdr:ext cx="381000" cy="381000"/>
    <xdr:sp macro="" textlink="">
      <xdr:nvSpPr>
        <xdr:cNvPr id="6627" name="Check Box 28" hidden="1">
          <a:extLst>
            <a:ext uri="{FF2B5EF4-FFF2-40B4-BE49-F238E27FC236}">
              <a16:creationId xmlns:a16="http://schemas.microsoft.com/office/drawing/2014/main" id="{00000000-0008-0000-0000-0000E3190000}"/>
            </a:ext>
          </a:extLst>
        </xdr:cNvPr>
        <xdr:cNvSpPr/>
      </xdr:nvSpPr>
      <xdr:spPr bwMode="auto">
        <a:xfrm>
          <a:off x="21069300" y="2269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68</xdr:row>
          <xdr:rowOff>19050</xdr:rowOff>
        </xdr:from>
        <xdr:to>
          <xdr:col>10</xdr:col>
          <xdr:colOff>571500</xdr:colOff>
          <xdr:row>68</xdr:row>
          <xdr:rowOff>266700</xdr:rowOff>
        </xdr:to>
        <xdr:sp macro="" textlink="">
          <xdr:nvSpPr>
            <xdr:cNvPr id="7571" name="Check Box 2288" hidden="1">
              <a:extLst>
                <a:ext uri="{63B3BB69-23CF-44E3-9099-C40C66FF867C}">
                  <a14:compatExt spid="_x0000_s6384"/>
                </a:ext>
                <a:ext uri="{FF2B5EF4-FFF2-40B4-BE49-F238E27FC236}">
                  <a16:creationId xmlns:a16="http://schemas.microsoft.com/office/drawing/2014/main" id="{00000000-0008-0000-0000-00009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68</xdr:row>
      <xdr:rowOff>1371600</xdr:rowOff>
    </xdr:from>
    <xdr:ext cx="381000" cy="381000"/>
    <xdr:sp macro="" textlink="">
      <xdr:nvSpPr>
        <xdr:cNvPr id="6629" name="Check Box 28" hidden="1">
          <a:extLst>
            <a:ext uri="{FF2B5EF4-FFF2-40B4-BE49-F238E27FC236}">
              <a16:creationId xmlns:a16="http://schemas.microsoft.com/office/drawing/2014/main" id="{00000000-0008-0000-0000-0000E5190000}"/>
            </a:ext>
          </a:extLst>
        </xdr:cNvPr>
        <xdr:cNvSpPr/>
      </xdr:nvSpPr>
      <xdr:spPr bwMode="auto">
        <a:xfrm>
          <a:off x="21069300" y="2307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69</xdr:row>
          <xdr:rowOff>19050</xdr:rowOff>
        </xdr:from>
        <xdr:to>
          <xdr:col>10</xdr:col>
          <xdr:colOff>571500</xdr:colOff>
          <xdr:row>69</xdr:row>
          <xdr:rowOff>266700</xdr:rowOff>
        </xdr:to>
        <xdr:sp macro="" textlink="">
          <xdr:nvSpPr>
            <xdr:cNvPr id="7576" name="Check Box 2289" hidden="1">
              <a:extLst>
                <a:ext uri="{63B3BB69-23CF-44E3-9099-C40C66FF867C}">
                  <a14:compatExt spid="_x0000_s6385"/>
                </a:ext>
                <a:ext uri="{FF2B5EF4-FFF2-40B4-BE49-F238E27FC236}">
                  <a16:creationId xmlns:a16="http://schemas.microsoft.com/office/drawing/2014/main" id="{00000000-0008-0000-0000-00009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6631" name="Check Box 28" hidden="1">
          <a:extLst>
            <a:ext uri="{FF2B5EF4-FFF2-40B4-BE49-F238E27FC236}">
              <a16:creationId xmlns:a16="http://schemas.microsoft.com/office/drawing/2014/main" id="{00000000-0008-0000-0000-0000E7190000}"/>
            </a:ext>
          </a:extLst>
        </xdr:cNvPr>
        <xdr:cNvSpPr/>
      </xdr:nvSpPr>
      <xdr:spPr bwMode="auto">
        <a:xfrm>
          <a:off x="2106930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56</xdr:row>
          <xdr:rowOff>19050</xdr:rowOff>
        </xdr:from>
        <xdr:to>
          <xdr:col>10</xdr:col>
          <xdr:colOff>571500</xdr:colOff>
          <xdr:row>56</xdr:row>
          <xdr:rowOff>266700</xdr:rowOff>
        </xdr:to>
        <xdr:sp macro="" textlink="">
          <xdr:nvSpPr>
            <xdr:cNvPr id="7578" name="Check Box 2290" hidden="1">
              <a:extLst>
                <a:ext uri="{63B3BB69-23CF-44E3-9099-C40C66FF867C}">
                  <a14:compatExt spid="_x0000_s6386"/>
                </a:ext>
                <a:ext uri="{FF2B5EF4-FFF2-40B4-BE49-F238E27FC236}">
                  <a16:creationId xmlns:a16="http://schemas.microsoft.com/office/drawing/2014/main" id="{00000000-0008-0000-0000-00009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6633" name="Check Box 28" hidden="1">
          <a:extLst>
            <a:ext uri="{FF2B5EF4-FFF2-40B4-BE49-F238E27FC236}">
              <a16:creationId xmlns:a16="http://schemas.microsoft.com/office/drawing/2014/main" id="{00000000-0008-0000-0000-0000E9190000}"/>
            </a:ext>
          </a:extLst>
        </xdr:cNvPr>
        <xdr:cNvSpPr/>
      </xdr:nvSpPr>
      <xdr:spPr bwMode="auto">
        <a:xfrm>
          <a:off x="2106930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6634" name="Check Box 36" hidden="1">
          <a:extLst>
            <a:ext uri="{FF2B5EF4-FFF2-40B4-BE49-F238E27FC236}">
              <a16:creationId xmlns:a16="http://schemas.microsoft.com/office/drawing/2014/main" id="{00000000-0008-0000-0000-0000EA190000}"/>
            </a:ext>
          </a:extLst>
        </xdr:cNvPr>
        <xdr:cNvSpPr/>
      </xdr:nvSpPr>
      <xdr:spPr bwMode="auto">
        <a:xfrm>
          <a:off x="2106930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6635" name="Check Box 28" hidden="1">
          <a:extLst>
            <a:ext uri="{FF2B5EF4-FFF2-40B4-BE49-F238E27FC236}">
              <a16:creationId xmlns:a16="http://schemas.microsoft.com/office/drawing/2014/main" id="{00000000-0008-0000-0000-0000EB19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571500</xdr:colOff>
          <xdr:row>57</xdr:row>
          <xdr:rowOff>266700</xdr:rowOff>
        </xdr:to>
        <xdr:sp macro="" textlink="">
          <xdr:nvSpPr>
            <xdr:cNvPr id="7672" name="Check Box 2291" hidden="1">
              <a:extLst>
                <a:ext uri="{63B3BB69-23CF-44E3-9099-C40C66FF867C}">
                  <a14:compatExt spid="_x0000_s6387"/>
                </a:ext>
                <a:ext uri="{FF2B5EF4-FFF2-40B4-BE49-F238E27FC236}">
                  <a16:creationId xmlns:a16="http://schemas.microsoft.com/office/drawing/2014/main" id="{00000000-0008-0000-0000-0000F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6637" name="Check Box 28" hidden="1">
          <a:extLst>
            <a:ext uri="{FF2B5EF4-FFF2-40B4-BE49-F238E27FC236}">
              <a16:creationId xmlns:a16="http://schemas.microsoft.com/office/drawing/2014/main" id="{00000000-0008-0000-0000-0000ED19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571500</xdr:colOff>
          <xdr:row>57</xdr:row>
          <xdr:rowOff>266700</xdr:rowOff>
        </xdr:to>
        <xdr:sp macro="" textlink="">
          <xdr:nvSpPr>
            <xdr:cNvPr id="7674" name="Check Box 2292" hidden="1">
              <a:extLst>
                <a:ext uri="{63B3BB69-23CF-44E3-9099-C40C66FF867C}">
                  <a14:compatExt spid="_x0000_s6388"/>
                </a:ext>
                <a:ext uri="{FF2B5EF4-FFF2-40B4-BE49-F238E27FC236}">
                  <a16:creationId xmlns:a16="http://schemas.microsoft.com/office/drawing/2014/main" id="{00000000-0008-0000-0000-0000F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228600"/>
    <xdr:sp macro="" textlink="">
      <xdr:nvSpPr>
        <xdr:cNvPr id="6639" name="Check Box 37" hidden="1">
          <a:extLst>
            <a:ext uri="{FF2B5EF4-FFF2-40B4-BE49-F238E27FC236}">
              <a16:creationId xmlns:a16="http://schemas.microsoft.com/office/drawing/2014/main" id="{00000000-0008-0000-0000-0000EF19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6640" name="Check Box 38" hidden="1">
          <a:extLst>
            <a:ext uri="{FF2B5EF4-FFF2-40B4-BE49-F238E27FC236}">
              <a16:creationId xmlns:a16="http://schemas.microsoft.com/office/drawing/2014/main" id="{00000000-0008-0000-0000-0000F019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6641" name="Check Box 28" hidden="1">
          <a:extLst>
            <a:ext uri="{FF2B5EF4-FFF2-40B4-BE49-F238E27FC236}">
              <a16:creationId xmlns:a16="http://schemas.microsoft.com/office/drawing/2014/main" id="{00000000-0008-0000-0000-0000F119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6642" name="Check Box 28" hidden="1">
          <a:extLst>
            <a:ext uri="{FF2B5EF4-FFF2-40B4-BE49-F238E27FC236}">
              <a16:creationId xmlns:a16="http://schemas.microsoft.com/office/drawing/2014/main" id="{00000000-0008-0000-0000-0000F219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571500</xdr:colOff>
          <xdr:row>58</xdr:row>
          <xdr:rowOff>266700</xdr:rowOff>
        </xdr:to>
        <xdr:sp macro="" textlink="">
          <xdr:nvSpPr>
            <xdr:cNvPr id="7676" name="Check Box 2293" hidden="1">
              <a:extLst>
                <a:ext uri="{63B3BB69-23CF-44E3-9099-C40C66FF867C}">
                  <a14:compatExt spid="_x0000_s6389"/>
                </a:ext>
                <a:ext uri="{FF2B5EF4-FFF2-40B4-BE49-F238E27FC236}">
                  <a16:creationId xmlns:a16="http://schemas.microsoft.com/office/drawing/2014/main" id="{00000000-0008-0000-0000-0000F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6644" name="Check Box 28" hidden="1">
          <a:extLst>
            <a:ext uri="{FF2B5EF4-FFF2-40B4-BE49-F238E27FC236}">
              <a16:creationId xmlns:a16="http://schemas.microsoft.com/office/drawing/2014/main" id="{00000000-0008-0000-0000-0000F419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6645" name="Check Box 28" hidden="1">
          <a:extLst>
            <a:ext uri="{FF2B5EF4-FFF2-40B4-BE49-F238E27FC236}">
              <a16:creationId xmlns:a16="http://schemas.microsoft.com/office/drawing/2014/main" id="{00000000-0008-0000-0000-0000F519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6646" name="Check Box 36" hidden="1">
          <a:extLst>
            <a:ext uri="{FF2B5EF4-FFF2-40B4-BE49-F238E27FC236}">
              <a16:creationId xmlns:a16="http://schemas.microsoft.com/office/drawing/2014/main" id="{00000000-0008-0000-0000-0000F619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6647" name="Check Box 28" hidden="1">
          <a:extLst>
            <a:ext uri="{FF2B5EF4-FFF2-40B4-BE49-F238E27FC236}">
              <a16:creationId xmlns:a16="http://schemas.microsoft.com/office/drawing/2014/main" id="{00000000-0008-0000-0000-0000F719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571500</xdr:colOff>
          <xdr:row>58</xdr:row>
          <xdr:rowOff>266700</xdr:rowOff>
        </xdr:to>
        <xdr:sp macro="" textlink="">
          <xdr:nvSpPr>
            <xdr:cNvPr id="7678" name="Check Box 2294" hidden="1">
              <a:extLst>
                <a:ext uri="{63B3BB69-23CF-44E3-9099-C40C66FF867C}">
                  <a14:compatExt spid="_x0000_s6390"/>
                </a:ext>
                <a:ext uri="{FF2B5EF4-FFF2-40B4-BE49-F238E27FC236}">
                  <a16:creationId xmlns:a16="http://schemas.microsoft.com/office/drawing/2014/main" id="{00000000-0008-0000-0000-0000F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6649" name="Check Box 28" hidden="1">
          <a:extLst>
            <a:ext uri="{FF2B5EF4-FFF2-40B4-BE49-F238E27FC236}">
              <a16:creationId xmlns:a16="http://schemas.microsoft.com/office/drawing/2014/main" id="{00000000-0008-0000-0000-0000F919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571500</xdr:colOff>
          <xdr:row>58</xdr:row>
          <xdr:rowOff>266700</xdr:rowOff>
        </xdr:to>
        <xdr:sp macro="" textlink="">
          <xdr:nvSpPr>
            <xdr:cNvPr id="7680" name="Check Box 2295" hidden="1">
              <a:extLst>
                <a:ext uri="{63B3BB69-23CF-44E3-9099-C40C66FF867C}">
                  <a14:compatExt spid="_x0000_s6391"/>
                </a:ext>
                <a:ext uri="{FF2B5EF4-FFF2-40B4-BE49-F238E27FC236}">
                  <a16:creationId xmlns:a16="http://schemas.microsoft.com/office/drawing/2014/main" id="{00000000-0008-0000-0000-00000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228600"/>
    <xdr:sp macro="" textlink="">
      <xdr:nvSpPr>
        <xdr:cNvPr id="6651" name="Check Box 39" hidden="1">
          <a:extLst>
            <a:ext uri="{FF2B5EF4-FFF2-40B4-BE49-F238E27FC236}">
              <a16:creationId xmlns:a16="http://schemas.microsoft.com/office/drawing/2014/main" id="{00000000-0008-0000-0000-0000FB19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6652" name="Check Box 40" hidden="1">
          <a:extLst>
            <a:ext uri="{FF2B5EF4-FFF2-40B4-BE49-F238E27FC236}">
              <a16:creationId xmlns:a16="http://schemas.microsoft.com/office/drawing/2014/main" id="{00000000-0008-0000-0000-0000FC19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6653" name="Check Box 41" hidden="1">
          <a:extLst>
            <a:ext uri="{FF2B5EF4-FFF2-40B4-BE49-F238E27FC236}">
              <a16:creationId xmlns:a16="http://schemas.microsoft.com/office/drawing/2014/main" id="{00000000-0008-0000-0000-0000FD19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6654" name="Check Box 28" hidden="1">
          <a:extLst>
            <a:ext uri="{FF2B5EF4-FFF2-40B4-BE49-F238E27FC236}">
              <a16:creationId xmlns:a16="http://schemas.microsoft.com/office/drawing/2014/main" id="{00000000-0008-0000-0000-0000FE19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6655" name="Check Box 28" hidden="1">
          <a:extLst>
            <a:ext uri="{FF2B5EF4-FFF2-40B4-BE49-F238E27FC236}">
              <a16:creationId xmlns:a16="http://schemas.microsoft.com/office/drawing/2014/main" id="{00000000-0008-0000-0000-0000FF190000}"/>
            </a:ext>
          </a:extLst>
        </xdr:cNvPr>
        <xdr:cNvSpPr/>
      </xdr:nvSpPr>
      <xdr:spPr bwMode="auto">
        <a:xfrm>
          <a:off x="2106930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571500</xdr:colOff>
          <xdr:row>59</xdr:row>
          <xdr:rowOff>266700</xdr:rowOff>
        </xdr:to>
        <xdr:sp macro="" textlink="">
          <xdr:nvSpPr>
            <xdr:cNvPr id="7682" name="Check Box 2296" hidden="1">
              <a:extLst>
                <a:ext uri="{63B3BB69-23CF-44E3-9099-C40C66FF867C}">
                  <a14:compatExt spid="_x0000_s6392"/>
                </a:ext>
                <a:ext uri="{FF2B5EF4-FFF2-40B4-BE49-F238E27FC236}">
                  <a16:creationId xmlns:a16="http://schemas.microsoft.com/office/drawing/2014/main" id="{00000000-0008-0000-0000-00000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6657" name="Check Box 28" hidden="1">
          <a:extLst>
            <a:ext uri="{FF2B5EF4-FFF2-40B4-BE49-F238E27FC236}">
              <a16:creationId xmlns:a16="http://schemas.microsoft.com/office/drawing/2014/main" id="{00000000-0008-0000-0000-0000011A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6658" name="Check Box 28" hidden="1">
          <a:extLst>
            <a:ext uri="{FF2B5EF4-FFF2-40B4-BE49-F238E27FC236}">
              <a16:creationId xmlns:a16="http://schemas.microsoft.com/office/drawing/2014/main" id="{00000000-0008-0000-0000-0000021A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6659" name="Check Box 37" hidden="1">
          <a:extLst>
            <a:ext uri="{FF2B5EF4-FFF2-40B4-BE49-F238E27FC236}">
              <a16:creationId xmlns:a16="http://schemas.microsoft.com/office/drawing/2014/main" id="{00000000-0008-0000-0000-0000031A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6660" name="Check Box 38" hidden="1">
          <a:extLst>
            <a:ext uri="{FF2B5EF4-FFF2-40B4-BE49-F238E27FC236}">
              <a16:creationId xmlns:a16="http://schemas.microsoft.com/office/drawing/2014/main" id="{00000000-0008-0000-0000-0000041A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6661" name="Check Box 28" hidden="1">
          <a:extLst>
            <a:ext uri="{FF2B5EF4-FFF2-40B4-BE49-F238E27FC236}">
              <a16:creationId xmlns:a16="http://schemas.microsoft.com/office/drawing/2014/main" id="{00000000-0008-0000-0000-0000051A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6662" name="Check Box 28" hidden="1">
          <a:extLst>
            <a:ext uri="{FF2B5EF4-FFF2-40B4-BE49-F238E27FC236}">
              <a16:creationId xmlns:a16="http://schemas.microsoft.com/office/drawing/2014/main" id="{00000000-0008-0000-0000-0000061A0000}"/>
            </a:ext>
          </a:extLst>
        </xdr:cNvPr>
        <xdr:cNvSpPr/>
      </xdr:nvSpPr>
      <xdr:spPr bwMode="auto">
        <a:xfrm>
          <a:off x="2106930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571500</xdr:colOff>
          <xdr:row>59</xdr:row>
          <xdr:rowOff>266700</xdr:rowOff>
        </xdr:to>
        <xdr:sp macro="" textlink="">
          <xdr:nvSpPr>
            <xdr:cNvPr id="7684" name="Check Box 2297" hidden="1">
              <a:extLst>
                <a:ext uri="{63B3BB69-23CF-44E3-9099-C40C66FF867C}">
                  <a14:compatExt spid="_x0000_s6393"/>
                </a:ext>
                <a:ext uri="{FF2B5EF4-FFF2-40B4-BE49-F238E27FC236}">
                  <a16:creationId xmlns:a16="http://schemas.microsoft.com/office/drawing/2014/main" id="{00000000-0008-0000-0000-00000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6664" name="Check Box 28" hidden="1">
          <a:extLst>
            <a:ext uri="{FF2B5EF4-FFF2-40B4-BE49-F238E27FC236}">
              <a16:creationId xmlns:a16="http://schemas.microsoft.com/office/drawing/2014/main" id="{00000000-0008-0000-0000-0000081A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6665" name="Check Box 28" hidden="1">
          <a:extLst>
            <a:ext uri="{FF2B5EF4-FFF2-40B4-BE49-F238E27FC236}">
              <a16:creationId xmlns:a16="http://schemas.microsoft.com/office/drawing/2014/main" id="{00000000-0008-0000-0000-0000091A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6666" name="Check Box 36" hidden="1">
          <a:extLst>
            <a:ext uri="{FF2B5EF4-FFF2-40B4-BE49-F238E27FC236}">
              <a16:creationId xmlns:a16="http://schemas.microsoft.com/office/drawing/2014/main" id="{00000000-0008-0000-0000-00000A1A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6667" name="Check Box 28" hidden="1">
          <a:extLst>
            <a:ext uri="{FF2B5EF4-FFF2-40B4-BE49-F238E27FC236}">
              <a16:creationId xmlns:a16="http://schemas.microsoft.com/office/drawing/2014/main" id="{00000000-0008-0000-0000-00000B1A0000}"/>
            </a:ext>
          </a:extLst>
        </xdr:cNvPr>
        <xdr:cNvSpPr/>
      </xdr:nvSpPr>
      <xdr:spPr bwMode="auto">
        <a:xfrm>
          <a:off x="2106930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571500</xdr:colOff>
          <xdr:row>59</xdr:row>
          <xdr:rowOff>266700</xdr:rowOff>
        </xdr:to>
        <xdr:sp macro="" textlink="">
          <xdr:nvSpPr>
            <xdr:cNvPr id="7686" name="Check Box 2298" hidden="1">
              <a:extLst>
                <a:ext uri="{63B3BB69-23CF-44E3-9099-C40C66FF867C}">
                  <a14:compatExt spid="_x0000_s6394"/>
                </a:ext>
                <a:ext uri="{FF2B5EF4-FFF2-40B4-BE49-F238E27FC236}">
                  <a16:creationId xmlns:a16="http://schemas.microsoft.com/office/drawing/2014/main" id="{00000000-0008-0000-0000-00000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381000"/>
    <xdr:sp macro="" textlink="">
      <xdr:nvSpPr>
        <xdr:cNvPr id="6669" name="Check Box 28" hidden="1">
          <a:extLst>
            <a:ext uri="{FF2B5EF4-FFF2-40B4-BE49-F238E27FC236}">
              <a16:creationId xmlns:a16="http://schemas.microsoft.com/office/drawing/2014/main" id="{00000000-0008-0000-0000-00000D1A0000}"/>
            </a:ext>
          </a:extLst>
        </xdr:cNvPr>
        <xdr:cNvSpPr/>
      </xdr:nvSpPr>
      <xdr:spPr bwMode="auto">
        <a:xfrm>
          <a:off x="2106930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571500</xdr:colOff>
          <xdr:row>59</xdr:row>
          <xdr:rowOff>266700</xdr:rowOff>
        </xdr:to>
        <xdr:sp macro="" textlink="">
          <xdr:nvSpPr>
            <xdr:cNvPr id="7688" name="Check Box 2299" hidden="1">
              <a:extLst>
                <a:ext uri="{63B3BB69-23CF-44E3-9099-C40C66FF867C}">
                  <a14:compatExt spid="_x0000_s6395"/>
                </a:ext>
                <a:ext uri="{FF2B5EF4-FFF2-40B4-BE49-F238E27FC236}">
                  <a16:creationId xmlns:a16="http://schemas.microsoft.com/office/drawing/2014/main" id="{00000000-0008-0000-0000-00000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54</xdr:row>
      <xdr:rowOff>1371600</xdr:rowOff>
    </xdr:from>
    <xdr:ext cx="381000" cy="381000"/>
    <xdr:sp macro="" textlink="">
      <xdr:nvSpPr>
        <xdr:cNvPr id="6671" name="Check Box 28" hidden="1">
          <a:extLst>
            <a:ext uri="{FF2B5EF4-FFF2-40B4-BE49-F238E27FC236}">
              <a16:creationId xmlns:a16="http://schemas.microsoft.com/office/drawing/2014/main" id="{00000000-0008-0000-0000-00000F1A0000}"/>
            </a:ext>
          </a:extLst>
        </xdr:cNvPr>
        <xdr:cNvSpPr/>
      </xdr:nvSpPr>
      <xdr:spPr bwMode="auto">
        <a:xfrm>
          <a:off x="22164675" y="1774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6672" name="Check Box 36" hidden="1">
          <a:extLst>
            <a:ext uri="{FF2B5EF4-FFF2-40B4-BE49-F238E27FC236}">
              <a16:creationId xmlns:a16="http://schemas.microsoft.com/office/drawing/2014/main" id="{00000000-0008-0000-0000-0000101A0000}"/>
            </a:ext>
          </a:extLst>
        </xdr:cNvPr>
        <xdr:cNvSpPr/>
      </xdr:nvSpPr>
      <xdr:spPr bwMode="auto">
        <a:xfrm>
          <a:off x="22164675" y="1812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6673" name="Check Box 37" hidden="1">
          <a:extLst>
            <a:ext uri="{FF2B5EF4-FFF2-40B4-BE49-F238E27FC236}">
              <a16:creationId xmlns:a16="http://schemas.microsoft.com/office/drawing/2014/main" id="{00000000-0008-0000-0000-0000111A0000}"/>
            </a:ext>
          </a:extLst>
        </xdr:cNvPr>
        <xdr:cNvSpPr/>
      </xdr:nvSpPr>
      <xdr:spPr bwMode="auto">
        <a:xfrm>
          <a:off x="2216467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6674" name="Check Box 38" hidden="1">
          <a:extLst>
            <a:ext uri="{FF2B5EF4-FFF2-40B4-BE49-F238E27FC236}">
              <a16:creationId xmlns:a16="http://schemas.microsoft.com/office/drawing/2014/main" id="{00000000-0008-0000-0000-0000121A0000}"/>
            </a:ext>
          </a:extLst>
        </xdr:cNvPr>
        <xdr:cNvSpPr/>
      </xdr:nvSpPr>
      <xdr:spPr bwMode="auto">
        <a:xfrm>
          <a:off x="2216467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6675" name="Check Box 39" hidden="1">
          <a:extLst>
            <a:ext uri="{FF2B5EF4-FFF2-40B4-BE49-F238E27FC236}">
              <a16:creationId xmlns:a16="http://schemas.microsoft.com/office/drawing/2014/main" id="{00000000-0008-0000-0000-0000131A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6676" name="Check Box 40" hidden="1">
          <a:extLst>
            <a:ext uri="{FF2B5EF4-FFF2-40B4-BE49-F238E27FC236}">
              <a16:creationId xmlns:a16="http://schemas.microsoft.com/office/drawing/2014/main" id="{00000000-0008-0000-0000-0000141A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6677" name="Check Box 41" hidden="1">
          <a:extLst>
            <a:ext uri="{FF2B5EF4-FFF2-40B4-BE49-F238E27FC236}">
              <a16:creationId xmlns:a16="http://schemas.microsoft.com/office/drawing/2014/main" id="{00000000-0008-0000-0000-0000151A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6678" name="Check Box 42" hidden="1">
          <a:extLst>
            <a:ext uri="{FF2B5EF4-FFF2-40B4-BE49-F238E27FC236}">
              <a16:creationId xmlns:a16="http://schemas.microsoft.com/office/drawing/2014/main" id="{00000000-0008-0000-0000-0000161A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6679" name="Check Box 43" hidden="1">
          <a:extLst>
            <a:ext uri="{FF2B5EF4-FFF2-40B4-BE49-F238E27FC236}">
              <a16:creationId xmlns:a16="http://schemas.microsoft.com/office/drawing/2014/main" id="{00000000-0008-0000-0000-0000171A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6680" name="Check Box 44" hidden="1">
          <a:extLst>
            <a:ext uri="{FF2B5EF4-FFF2-40B4-BE49-F238E27FC236}">
              <a16:creationId xmlns:a16="http://schemas.microsoft.com/office/drawing/2014/main" id="{00000000-0008-0000-0000-0000181A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6681" name="Check Box 45" hidden="1">
          <a:extLst>
            <a:ext uri="{FF2B5EF4-FFF2-40B4-BE49-F238E27FC236}">
              <a16:creationId xmlns:a16="http://schemas.microsoft.com/office/drawing/2014/main" id="{00000000-0008-0000-0000-0000191A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6682" name="Check Box 46" hidden="1">
          <a:extLst>
            <a:ext uri="{FF2B5EF4-FFF2-40B4-BE49-F238E27FC236}">
              <a16:creationId xmlns:a16="http://schemas.microsoft.com/office/drawing/2014/main" id="{00000000-0008-0000-0000-00001A1A0000}"/>
            </a:ext>
          </a:extLst>
        </xdr:cNvPr>
        <xdr:cNvSpPr/>
      </xdr:nvSpPr>
      <xdr:spPr bwMode="auto">
        <a:xfrm>
          <a:off x="2216467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6683" name="Check Box 47" hidden="1">
          <a:extLst>
            <a:ext uri="{FF2B5EF4-FFF2-40B4-BE49-F238E27FC236}">
              <a16:creationId xmlns:a16="http://schemas.microsoft.com/office/drawing/2014/main" id="{00000000-0008-0000-0000-00001B1A0000}"/>
            </a:ext>
          </a:extLst>
        </xdr:cNvPr>
        <xdr:cNvSpPr/>
      </xdr:nvSpPr>
      <xdr:spPr bwMode="auto">
        <a:xfrm>
          <a:off x="2216467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6684" name="Check Box 48" hidden="1">
          <a:extLst>
            <a:ext uri="{FF2B5EF4-FFF2-40B4-BE49-F238E27FC236}">
              <a16:creationId xmlns:a16="http://schemas.microsoft.com/office/drawing/2014/main" id="{00000000-0008-0000-0000-00001C1A0000}"/>
            </a:ext>
          </a:extLst>
        </xdr:cNvPr>
        <xdr:cNvSpPr/>
      </xdr:nvSpPr>
      <xdr:spPr bwMode="auto">
        <a:xfrm>
          <a:off x="2216467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6685" name="Check Box 49" hidden="1">
          <a:extLst>
            <a:ext uri="{FF2B5EF4-FFF2-40B4-BE49-F238E27FC236}">
              <a16:creationId xmlns:a16="http://schemas.microsoft.com/office/drawing/2014/main" id="{00000000-0008-0000-0000-00001D1A0000}"/>
            </a:ext>
          </a:extLst>
        </xdr:cNvPr>
        <xdr:cNvSpPr/>
      </xdr:nvSpPr>
      <xdr:spPr bwMode="auto">
        <a:xfrm>
          <a:off x="2216467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6686" name="Check Box 50" hidden="1">
          <a:extLst>
            <a:ext uri="{FF2B5EF4-FFF2-40B4-BE49-F238E27FC236}">
              <a16:creationId xmlns:a16="http://schemas.microsoft.com/office/drawing/2014/main" id="{00000000-0008-0000-0000-00001E1A0000}"/>
            </a:ext>
          </a:extLst>
        </xdr:cNvPr>
        <xdr:cNvSpPr/>
      </xdr:nvSpPr>
      <xdr:spPr bwMode="auto">
        <a:xfrm>
          <a:off x="2216467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6687" name="Check Box 51" hidden="1">
          <a:extLst>
            <a:ext uri="{FF2B5EF4-FFF2-40B4-BE49-F238E27FC236}">
              <a16:creationId xmlns:a16="http://schemas.microsoft.com/office/drawing/2014/main" id="{00000000-0008-0000-0000-00001F1A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6688" name="Check Box 52" hidden="1">
          <a:extLst>
            <a:ext uri="{FF2B5EF4-FFF2-40B4-BE49-F238E27FC236}">
              <a16:creationId xmlns:a16="http://schemas.microsoft.com/office/drawing/2014/main" id="{00000000-0008-0000-0000-0000201A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6689" name="Check Box 53" hidden="1">
          <a:extLst>
            <a:ext uri="{FF2B5EF4-FFF2-40B4-BE49-F238E27FC236}">
              <a16:creationId xmlns:a16="http://schemas.microsoft.com/office/drawing/2014/main" id="{00000000-0008-0000-0000-0000211A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6690" name="Check Box 54" hidden="1">
          <a:extLst>
            <a:ext uri="{FF2B5EF4-FFF2-40B4-BE49-F238E27FC236}">
              <a16:creationId xmlns:a16="http://schemas.microsoft.com/office/drawing/2014/main" id="{00000000-0008-0000-0000-0000221A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6691" name="Check Box 55" hidden="1">
          <a:extLst>
            <a:ext uri="{FF2B5EF4-FFF2-40B4-BE49-F238E27FC236}">
              <a16:creationId xmlns:a16="http://schemas.microsoft.com/office/drawing/2014/main" id="{00000000-0008-0000-0000-0000231A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6692" name="Check Box 56" hidden="1">
          <a:extLst>
            <a:ext uri="{FF2B5EF4-FFF2-40B4-BE49-F238E27FC236}">
              <a16:creationId xmlns:a16="http://schemas.microsoft.com/office/drawing/2014/main" id="{00000000-0008-0000-0000-0000241A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6693" name="Check Box 57" hidden="1">
          <a:extLst>
            <a:ext uri="{FF2B5EF4-FFF2-40B4-BE49-F238E27FC236}">
              <a16:creationId xmlns:a16="http://schemas.microsoft.com/office/drawing/2014/main" id="{00000000-0008-0000-0000-0000251A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6694" name="Check Box 58" hidden="1">
          <a:extLst>
            <a:ext uri="{FF2B5EF4-FFF2-40B4-BE49-F238E27FC236}">
              <a16:creationId xmlns:a16="http://schemas.microsoft.com/office/drawing/2014/main" id="{00000000-0008-0000-0000-0000261A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6695" name="Check Box 59" hidden="1">
          <a:extLst>
            <a:ext uri="{FF2B5EF4-FFF2-40B4-BE49-F238E27FC236}">
              <a16:creationId xmlns:a16="http://schemas.microsoft.com/office/drawing/2014/main" id="{00000000-0008-0000-0000-0000271A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6696" name="Check Box 60" hidden="1">
          <a:extLst>
            <a:ext uri="{FF2B5EF4-FFF2-40B4-BE49-F238E27FC236}">
              <a16:creationId xmlns:a16="http://schemas.microsoft.com/office/drawing/2014/main" id="{00000000-0008-0000-0000-0000281A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6697" name="Check Box 61" hidden="1">
          <a:extLst>
            <a:ext uri="{FF2B5EF4-FFF2-40B4-BE49-F238E27FC236}">
              <a16:creationId xmlns:a16="http://schemas.microsoft.com/office/drawing/2014/main" id="{00000000-0008-0000-0000-0000291A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6698" name="Check Box 62" hidden="1">
          <a:extLst>
            <a:ext uri="{FF2B5EF4-FFF2-40B4-BE49-F238E27FC236}">
              <a16:creationId xmlns:a16="http://schemas.microsoft.com/office/drawing/2014/main" id="{00000000-0008-0000-0000-00002A1A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6699" name="Check Box 63" hidden="1">
          <a:extLst>
            <a:ext uri="{FF2B5EF4-FFF2-40B4-BE49-F238E27FC236}">
              <a16:creationId xmlns:a16="http://schemas.microsoft.com/office/drawing/2014/main" id="{00000000-0008-0000-0000-00002B1A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6700" name="Check Box 64" hidden="1">
          <a:extLst>
            <a:ext uri="{FF2B5EF4-FFF2-40B4-BE49-F238E27FC236}">
              <a16:creationId xmlns:a16="http://schemas.microsoft.com/office/drawing/2014/main" id="{00000000-0008-0000-0000-00002C1A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6701" name="Check Box 65" hidden="1">
          <a:extLst>
            <a:ext uri="{FF2B5EF4-FFF2-40B4-BE49-F238E27FC236}">
              <a16:creationId xmlns:a16="http://schemas.microsoft.com/office/drawing/2014/main" id="{00000000-0008-0000-0000-00002D1A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6702" name="Check Box 66" hidden="1">
          <a:extLst>
            <a:ext uri="{FF2B5EF4-FFF2-40B4-BE49-F238E27FC236}">
              <a16:creationId xmlns:a16="http://schemas.microsoft.com/office/drawing/2014/main" id="{00000000-0008-0000-0000-00002E1A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6703" name="Check Box 67" hidden="1">
          <a:extLst>
            <a:ext uri="{FF2B5EF4-FFF2-40B4-BE49-F238E27FC236}">
              <a16:creationId xmlns:a16="http://schemas.microsoft.com/office/drawing/2014/main" id="{00000000-0008-0000-0000-00002F1A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6704" name="Check Box 68" hidden="1">
          <a:extLst>
            <a:ext uri="{FF2B5EF4-FFF2-40B4-BE49-F238E27FC236}">
              <a16:creationId xmlns:a16="http://schemas.microsoft.com/office/drawing/2014/main" id="{00000000-0008-0000-0000-0000301A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6705" name="Check Box 69" hidden="1">
          <a:extLst>
            <a:ext uri="{FF2B5EF4-FFF2-40B4-BE49-F238E27FC236}">
              <a16:creationId xmlns:a16="http://schemas.microsoft.com/office/drawing/2014/main" id="{00000000-0008-0000-0000-0000311A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6706" name="Check Box 70" hidden="1">
          <a:extLst>
            <a:ext uri="{FF2B5EF4-FFF2-40B4-BE49-F238E27FC236}">
              <a16:creationId xmlns:a16="http://schemas.microsoft.com/office/drawing/2014/main" id="{00000000-0008-0000-0000-0000321A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6707" name="Check Box 71" hidden="1">
          <a:extLst>
            <a:ext uri="{FF2B5EF4-FFF2-40B4-BE49-F238E27FC236}">
              <a16:creationId xmlns:a16="http://schemas.microsoft.com/office/drawing/2014/main" id="{00000000-0008-0000-0000-0000331A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6708" name="Check Box 72" hidden="1">
          <a:extLst>
            <a:ext uri="{FF2B5EF4-FFF2-40B4-BE49-F238E27FC236}">
              <a16:creationId xmlns:a16="http://schemas.microsoft.com/office/drawing/2014/main" id="{00000000-0008-0000-0000-0000341A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6709" name="Check Box 73" hidden="1">
          <a:extLst>
            <a:ext uri="{FF2B5EF4-FFF2-40B4-BE49-F238E27FC236}">
              <a16:creationId xmlns:a16="http://schemas.microsoft.com/office/drawing/2014/main" id="{00000000-0008-0000-0000-0000351A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6710" name="Check Box 74" hidden="1">
          <a:extLst>
            <a:ext uri="{FF2B5EF4-FFF2-40B4-BE49-F238E27FC236}">
              <a16:creationId xmlns:a16="http://schemas.microsoft.com/office/drawing/2014/main" id="{00000000-0008-0000-0000-0000361A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6711" name="Check Box 75" hidden="1">
          <a:extLst>
            <a:ext uri="{FF2B5EF4-FFF2-40B4-BE49-F238E27FC236}">
              <a16:creationId xmlns:a16="http://schemas.microsoft.com/office/drawing/2014/main" id="{00000000-0008-0000-0000-0000371A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6712" name="Check Box 76" hidden="1">
          <a:extLst>
            <a:ext uri="{FF2B5EF4-FFF2-40B4-BE49-F238E27FC236}">
              <a16:creationId xmlns:a16="http://schemas.microsoft.com/office/drawing/2014/main" id="{00000000-0008-0000-0000-0000381A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6713" name="Check Box 77" hidden="1">
          <a:extLst>
            <a:ext uri="{FF2B5EF4-FFF2-40B4-BE49-F238E27FC236}">
              <a16:creationId xmlns:a16="http://schemas.microsoft.com/office/drawing/2014/main" id="{00000000-0008-0000-0000-0000391A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6714" name="Check Box 78" hidden="1">
          <a:extLst>
            <a:ext uri="{FF2B5EF4-FFF2-40B4-BE49-F238E27FC236}">
              <a16:creationId xmlns:a16="http://schemas.microsoft.com/office/drawing/2014/main" id="{00000000-0008-0000-0000-00003A1A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6715" name="Check Box 79" hidden="1">
          <a:extLst>
            <a:ext uri="{FF2B5EF4-FFF2-40B4-BE49-F238E27FC236}">
              <a16:creationId xmlns:a16="http://schemas.microsoft.com/office/drawing/2014/main" id="{00000000-0008-0000-0000-00003B1A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6716" name="Check Box 80" hidden="1">
          <a:extLst>
            <a:ext uri="{FF2B5EF4-FFF2-40B4-BE49-F238E27FC236}">
              <a16:creationId xmlns:a16="http://schemas.microsoft.com/office/drawing/2014/main" id="{00000000-0008-0000-0000-00003C1A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6717" name="Check Box 81" hidden="1">
          <a:extLst>
            <a:ext uri="{FF2B5EF4-FFF2-40B4-BE49-F238E27FC236}">
              <a16:creationId xmlns:a16="http://schemas.microsoft.com/office/drawing/2014/main" id="{00000000-0008-0000-0000-00003D1A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6718" name="Check Box 82" hidden="1">
          <a:extLst>
            <a:ext uri="{FF2B5EF4-FFF2-40B4-BE49-F238E27FC236}">
              <a16:creationId xmlns:a16="http://schemas.microsoft.com/office/drawing/2014/main" id="{00000000-0008-0000-0000-00003E1A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6719" name="Check Box 83" hidden="1">
          <a:extLst>
            <a:ext uri="{FF2B5EF4-FFF2-40B4-BE49-F238E27FC236}">
              <a16:creationId xmlns:a16="http://schemas.microsoft.com/office/drawing/2014/main" id="{00000000-0008-0000-0000-00003F1A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6720" name="Check Box 84" hidden="1">
          <a:extLst>
            <a:ext uri="{FF2B5EF4-FFF2-40B4-BE49-F238E27FC236}">
              <a16:creationId xmlns:a16="http://schemas.microsoft.com/office/drawing/2014/main" id="{00000000-0008-0000-0000-0000401A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6721" name="Check Box 85" hidden="1">
          <a:extLst>
            <a:ext uri="{FF2B5EF4-FFF2-40B4-BE49-F238E27FC236}">
              <a16:creationId xmlns:a16="http://schemas.microsoft.com/office/drawing/2014/main" id="{00000000-0008-0000-0000-0000411A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6722" name="Check Box 86" hidden="1">
          <a:extLst>
            <a:ext uri="{FF2B5EF4-FFF2-40B4-BE49-F238E27FC236}">
              <a16:creationId xmlns:a16="http://schemas.microsoft.com/office/drawing/2014/main" id="{00000000-0008-0000-0000-0000421A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6723" name="Check Box 87" hidden="1">
          <a:extLst>
            <a:ext uri="{FF2B5EF4-FFF2-40B4-BE49-F238E27FC236}">
              <a16:creationId xmlns:a16="http://schemas.microsoft.com/office/drawing/2014/main" id="{00000000-0008-0000-0000-0000431A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6724" name="Check Box 88" hidden="1">
          <a:extLst>
            <a:ext uri="{FF2B5EF4-FFF2-40B4-BE49-F238E27FC236}">
              <a16:creationId xmlns:a16="http://schemas.microsoft.com/office/drawing/2014/main" id="{00000000-0008-0000-0000-0000441A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6725" name="Check Box 89" hidden="1">
          <a:extLst>
            <a:ext uri="{FF2B5EF4-FFF2-40B4-BE49-F238E27FC236}">
              <a16:creationId xmlns:a16="http://schemas.microsoft.com/office/drawing/2014/main" id="{00000000-0008-0000-0000-0000451A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6726" name="Check Box 90" hidden="1">
          <a:extLst>
            <a:ext uri="{FF2B5EF4-FFF2-40B4-BE49-F238E27FC236}">
              <a16:creationId xmlns:a16="http://schemas.microsoft.com/office/drawing/2014/main" id="{00000000-0008-0000-0000-0000461A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6727" name="Check Box 91" hidden="1">
          <a:extLst>
            <a:ext uri="{FF2B5EF4-FFF2-40B4-BE49-F238E27FC236}">
              <a16:creationId xmlns:a16="http://schemas.microsoft.com/office/drawing/2014/main" id="{00000000-0008-0000-0000-0000471A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6728" name="Check Box 92" hidden="1">
          <a:extLst>
            <a:ext uri="{FF2B5EF4-FFF2-40B4-BE49-F238E27FC236}">
              <a16:creationId xmlns:a16="http://schemas.microsoft.com/office/drawing/2014/main" id="{00000000-0008-0000-0000-0000481A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6729" name="Check Box 93" hidden="1">
          <a:extLst>
            <a:ext uri="{FF2B5EF4-FFF2-40B4-BE49-F238E27FC236}">
              <a16:creationId xmlns:a16="http://schemas.microsoft.com/office/drawing/2014/main" id="{00000000-0008-0000-0000-0000491A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6730" name="Check Box 94" hidden="1">
          <a:extLst>
            <a:ext uri="{FF2B5EF4-FFF2-40B4-BE49-F238E27FC236}">
              <a16:creationId xmlns:a16="http://schemas.microsoft.com/office/drawing/2014/main" id="{00000000-0008-0000-0000-00004A1A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6731" name="Check Box 95" hidden="1">
          <a:extLst>
            <a:ext uri="{FF2B5EF4-FFF2-40B4-BE49-F238E27FC236}">
              <a16:creationId xmlns:a16="http://schemas.microsoft.com/office/drawing/2014/main" id="{00000000-0008-0000-0000-00004B1A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6732" name="Check Box 96" hidden="1">
          <a:extLst>
            <a:ext uri="{FF2B5EF4-FFF2-40B4-BE49-F238E27FC236}">
              <a16:creationId xmlns:a16="http://schemas.microsoft.com/office/drawing/2014/main" id="{00000000-0008-0000-0000-00004C1A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6733" name="Check Box 97" hidden="1">
          <a:extLst>
            <a:ext uri="{FF2B5EF4-FFF2-40B4-BE49-F238E27FC236}">
              <a16:creationId xmlns:a16="http://schemas.microsoft.com/office/drawing/2014/main" id="{00000000-0008-0000-0000-00004D1A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6734" name="Check Box 98" hidden="1">
          <a:extLst>
            <a:ext uri="{FF2B5EF4-FFF2-40B4-BE49-F238E27FC236}">
              <a16:creationId xmlns:a16="http://schemas.microsoft.com/office/drawing/2014/main" id="{00000000-0008-0000-0000-00004E1A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6735" name="Check Box 99" hidden="1">
          <a:extLst>
            <a:ext uri="{FF2B5EF4-FFF2-40B4-BE49-F238E27FC236}">
              <a16:creationId xmlns:a16="http://schemas.microsoft.com/office/drawing/2014/main" id="{00000000-0008-0000-0000-00004F1A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6736" name="Check Box 100" hidden="1">
          <a:extLst>
            <a:ext uri="{FF2B5EF4-FFF2-40B4-BE49-F238E27FC236}">
              <a16:creationId xmlns:a16="http://schemas.microsoft.com/office/drawing/2014/main" id="{00000000-0008-0000-0000-0000501A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6737" name="Check Box 101" hidden="1">
          <a:extLst>
            <a:ext uri="{FF2B5EF4-FFF2-40B4-BE49-F238E27FC236}">
              <a16:creationId xmlns:a16="http://schemas.microsoft.com/office/drawing/2014/main" id="{00000000-0008-0000-0000-0000511A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738" name="Check Box 102" hidden="1">
          <a:extLst>
            <a:ext uri="{FF2B5EF4-FFF2-40B4-BE49-F238E27FC236}">
              <a16:creationId xmlns:a16="http://schemas.microsoft.com/office/drawing/2014/main" id="{00000000-0008-0000-0000-0000521A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739" name="Check Box 103" hidden="1">
          <a:extLst>
            <a:ext uri="{FF2B5EF4-FFF2-40B4-BE49-F238E27FC236}">
              <a16:creationId xmlns:a16="http://schemas.microsoft.com/office/drawing/2014/main" id="{00000000-0008-0000-0000-0000531A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740" name="Check Box 104" hidden="1">
          <a:extLst>
            <a:ext uri="{FF2B5EF4-FFF2-40B4-BE49-F238E27FC236}">
              <a16:creationId xmlns:a16="http://schemas.microsoft.com/office/drawing/2014/main" id="{00000000-0008-0000-0000-0000541A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741" name="Check Box 105" hidden="1">
          <a:extLst>
            <a:ext uri="{FF2B5EF4-FFF2-40B4-BE49-F238E27FC236}">
              <a16:creationId xmlns:a16="http://schemas.microsoft.com/office/drawing/2014/main" id="{00000000-0008-0000-0000-0000551A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742" name="Check Box 106" hidden="1">
          <a:extLst>
            <a:ext uri="{FF2B5EF4-FFF2-40B4-BE49-F238E27FC236}">
              <a16:creationId xmlns:a16="http://schemas.microsoft.com/office/drawing/2014/main" id="{00000000-0008-0000-0000-0000561A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743" name="Check Box 107" hidden="1">
          <a:extLst>
            <a:ext uri="{FF2B5EF4-FFF2-40B4-BE49-F238E27FC236}">
              <a16:creationId xmlns:a16="http://schemas.microsoft.com/office/drawing/2014/main" id="{00000000-0008-0000-0000-0000571A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744" name="Check Box 108" hidden="1">
          <a:extLst>
            <a:ext uri="{FF2B5EF4-FFF2-40B4-BE49-F238E27FC236}">
              <a16:creationId xmlns:a16="http://schemas.microsoft.com/office/drawing/2014/main" id="{00000000-0008-0000-0000-0000581A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745" name="Check Box 109" hidden="1">
          <a:extLst>
            <a:ext uri="{FF2B5EF4-FFF2-40B4-BE49-F238E27FC236}">
              <a16:creationId xmlns:a16="http://schemas.microsoft.com/office/drawing/2014/main" id="{00000000-0008-0000-0000-0000591A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746" name="Check Box 110" hidden="1">
          <a:extLst>
            <a:ext uri="{FF2B5EF4-FFF2-40B4-BE49-F238E27FC236}">
              <a16:creationId xmlns:a16="http://schemas.microsoft.com/office/drawing/2014/main" id="{00000000-0008-0000-0000-00005A1A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747" name="Check Box 111" hidden="1">
          <a:extLst>
            <a:ext uri="{FF2B5EF4-FFF2-40B4-BE49-F238E27FC236}">
              <a16:creationId xmlns:a16="http://schemas.microsoft.com/office/drawing/2014/main" id="{00000000-0008-0000-0000-00005B1A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748" name="Check Box 112" hidden="1">
          <a:extLst>
            <a:ext uri="{FF2B5EF4-FFF2-40B4-BE49-F238E27FC236}">
              <a16:creationId xmlns:a16="http://schemas.microsoft.com/office/drawing/2014/main" id="{00000000-0008-0000-0000-00005C1A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6749" name="Check Box 113" hidden="1">
          <a:extLst>
            <a:ext uri="{FF2B5EF4-FFF2-40B4-BE49-F238E27FC236}">
              <a16:creationId xmlns:a16="http://schemas.microsoft.com/office/drawing/2014/main" id="{00000000-0008-0000-0000-00005D1A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750" name="Check Box 114" hidden="1">
          <a:extLst>
            <a:ext uri="{FF2B5EF4-FFF2-40B4-BE49-F238E27FC236}">
              <a16:creationId xmlns:a16="http://schemas.microsoft.com/office/drawing/2014/main" id="{00000000-0008-0000-0000-00005E1A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751" name="Check Box 115" hidden="1">
          <a:extLst>
            <a:ext uri="{FF2B5EF4-FFF2-40B4-BE49-F238E27FC236}">
              <a16:creationId xmlns:a16="http://schemas.microsoft.com/office/drawing/2014/main" id="{00000000-0008-0000-0000-00005F1A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752" name="Check Box 116" hidden="1">
          <a:extLst>
            <a:ext uri="{FF2B5EF4-FFF2-40B4-BE49-F238E27FC236}">
              <a16:creationId xmlns:a16="http://schemas.microsoft.com/office/drawing/2014/main" id="{00000000-0008-0000-0000-0000601A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753" name="Check Box 117" hidden="1">
          <a:extLst>
            <a:ext uri="{FF2B5EF4-FFF2-40B4-BE49-F238E27FC236}">
              <a16:creationId xmlns:a16="http://schemas.microsoft.com/office/drawing/2014/main" id="{00000000-0008-0000-0000-0000611A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754" name="Check Box 118" hidden="1">
          <a:extLst>
            <a:ext uri="{FF2B5EF4-FFF2-40B4-BE49-F238E27FC236}">
              <a16:creationId xmlns:a16="http://schemas.microsoft.com/office/drawing/2014/main" id="{00000000-0008-0000-0000-0000621A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755" name="Check Box 119" hidden="1">
          <a:extLst>
            <a:ext uri="{FF2B5EF4-FFF2-40B4-BE49-F238E27FC236}">
              <a16:creationId xmlns:a16="http://schemas.microsoft.com/office/drawing/2014/main" id="{00000000-0008-0000-0000-0000631A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756" name="Check Box 120" hidden="1">
          <a:extLst>
            <a:ext uri="{FF2B5EF4-FFF2-40B4-BE49-F238E27FC236}">
              <a16:creationId xmlns:a16="http://schemas.microsoft.com/office/drawing/2014/main" id="{00000000-0008-0000-0000-0000641A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757" name="Check Box 121" hidden="1">
          <a:extLst>
            <a:ext uri="{FF2B5EF4-FFF2-40B4-BE49-F238E27FC236}">
              <a16:creationId xmlns:a16="http://schemas.microsoft.com/office/drawing/2014/main" id="{00000000-0008-0000-0000-0000651A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758" name="Check Box 122" hidden="1">
          <a:extLst>
            <a:ext uri="{FF2B5EF4-FFF2-40B4-BE49-F238E27FC236}">
              <a16:creationId xmlns:a16="http://schemas.microsoft.com/office/drawing/2014/main" id="{00000000-0008-0000-0000-0000661A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759" name="Check Box 123" hidden="1">
          <a:extLst>
            <a:ext uri="{FF2B5EF4-FFF2-40B4-BE49-F238E27FC236}">
              <a16:creationId xmlns:a16="http://schemas.microsoft.com/office/drawing/2014/main" id="{00000000-0008-0000-0000-0000671A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760" name="Check Box 124" hidden="1">
          <a:extLst>
            <a:ext uri="{FF2B5EF4-FFF2-40B4-BE49-F238E27FC236}">
              <a16:creationId xmlns:a16="http://schemas.microsoft.com/office/drawing/2014/main" id="{00000000-0008-0000-0000-0000681A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761" name="Check Box 125" hidden="1">
          <a:extLst>
            <a:ext uri="{FF2B5EF4-FFF2-40B4-BE49-F238E27FC236}">
              <a16:creationId xmlns:a16="http://schemas.microsoft.com/office/drawing/2014/main" id="{00000000-0008-0000-0000-0000691A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6762" name="Check Box 126" hidden="1">
          <a:extLst>
            <a:ext uri="{FF2B5EF4-FFF2-40B4-BE49-F238E27FC236}">
              <a16:creationId xmlns:a16="http://schemas.microsoft.com/office/drawing/2014/main" id="{00000000-0008-0000-0000-00006A1A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6763" name="Check Box 127" hidden="1">
          <a:extLst>
            <a:ext uri="{FF2B5EF4-FFF2-40B4-BE49-F238E27FC236}">
              <a16:creationId xmlns:a16="http://schemas.microsoft.com/office/drawing/2014/main" id="{00000000-0008-0000-0000-00006B1A0000}"/>
            </a:ext>
          </a:extLst>
        </xdr:cNvPr>
        <xdr:cNvSpPr/>
      </xdr:nvSpPr>
      <xdr:spPr bwMode="auto">
        <a:xfrm>
          <a:off x="22164675" y="2307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55</xdr:row>
          <xdr:rowOff>19050</xdr:rowOff>
        </xdr:from>
        <xdr:to>
          <xdr:col>11</xdr:col>
          <xdr:colOff>571500</xdr:colOff>
          <xdr:row>55</xdr:row>
          <xdr:rowOff>266700</xdr:rowOff>
        </xdr:to>
        <xdr:sp macro="" textlink="">
          <xdr:nvSpPr>
            <xdr:cNvPr id="7690" name="Check Box 2300" hidden="1">
              <a:extLst>
                <a:ext uri="{63B3BB69-23CF-44E3-9099-C40C66FF867C}">
                  <a14:compatExt spid="_x0000_s6396"/>
                </a:ext>
                <a:ext uri="{FF2B5EF4-FFF2-40B4-BE49-F238E27FC236}">
                  <a16:creationId xmlns:a16="http://schemas.microsoft.com/office/drawing/2014/main" id="{00000000-0008-0000-0000-00000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6765" name="Check Box 28" hidden="1">
          <a:extLst>
            <a:ext uri="{FF2B5EF4-FFF2-40B4-BE49-F238E27FC236}">
              <a16:creationId xmlns:a16="http://schemas.microsoft.com/office/drawing/2014/main" id="{00000000-0008-0000-0000-00006D1A0000}"/>
            </a:ext>
          </a:extLst>
        </xdr:cNvPr>
        <xdr:cNvSpPr/>
      </xdr:nvSpPr>
      <xdr:spPr bwMode="auto">
        <a:xfrm>
          <a:off x="2216467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56</xdr:row>
          <xdr:rowOff>19050</xdr:rowOff>
        </xdr:from>
        <xdr:to>
          <xdr:col>11</xdr:col>
          <xdr:colOff>571500</xdr:colOff>
          <xdr:row>56</xdr:row>
          <xdr:rowOff>266700</xdr:rowOff>
        </xdr:to>
        <xdr:sp macro="" textlink="">
          <xdr:nvSpPr>
            <xdr:cNvPr id="7692" name="Check Box 2301" hidden="1">
              <a:extLst>
                <a:ext uri="{63B3BB69-23CF-44E3-9099-C40C66FF867C}">
                  <a14:compatExt spid="_x0000_s6397"/>
                </a:ext>
                <a:ext uri="{FF2B5EF4-FFF2-40B4-BE49-F238E27FC236}">
                  <a16:creationId xmlns:a16="http://schemas.microsoft.com/office/drawing/2014/main" id="{00000000-0008-0000-0000-00000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6767" name="Check Box 28" hidden="1">
          <a:extLst>
            <a:ext uri="{FF2B5EF4-FFF2-40B4-BE49-F238E27FC236}">
              <a16:creationId xmlns:a16="http://schemas.microsoft.com/office/drawing/2014/main" id="{00000000-0008-0000-0000-00006F1A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571500</xdr:colOff>
          <xdr:row>57</xdr:row>
          <xdr:rowOff>266700</xdr:rowOff>
        </xdr:to>
        <xdr:sp macro="" textlink="">
          <xdr:nvSpPr>
            <xdr:cNvPr id="7694" name="Check Box 2302" hidden="1">
              <a:extLst>
                <a:ext uri="{63B3BB69-23CF-44E3-9099-C40C66FF867C}">
                  <a14:compatExt spid="_x0000_s6398"/>
                </a:ext>
                <a:ext uri="{FF2B5EF4-FFF2-40B4-BE49-F238E27FC236}">
                  <a16:creationId xmlns:a16="http://schemas.microsoft.com/office/drawing/2014/main" id="{00000000-0008-0000-0000-00000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6769" name="Check Box 28" hidden="1">
          <a:extLst>
            <a:ext uri="{FF2B5EF4-FFF2-40B4-BE49-F238E27FC236}">
              <a16:creationId xmlns:a16="http://schemas.microsoft.com/office/drawing/2014/main" id="{00000000-0008-0000-0000-0000711A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571500</xdr:colOff>
          <xdr:row>58</xdr:row>
          <xdr:rowOff>266700</xdr:rowOff>
        </xdr:to>
        <xdr:sp macro="" textlink="">
          <xdr:nvSpPr>
            <xdr:cNvPr id="7696" name="Check Box 2303" hidden="1">
              <a:extLst>
                <a:ext uri="{63B3BB69-23CF-44E3-9099-C40C66FF867C}">
                  <a14:compatExt spid="_x0000_s6399"/>
                </a:ext>
                <a:ext uri="{FF2B5EF4-FFF2-40B4-BE49-F238E27FC236}">
                  <a16:creationId xmlns:a16="http://schemas.microsoft.com/office/drawing/2014/main" id="{00000000-0008-0000-0000-00001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381000"/>
    <xdr:sp macro="" textlink="">
      <xdr:nvSpPr>
        <xdr:cNvPr id="6771" name="Check Box 28" hidden="1">
          <a:extLst>
            <a:ext uri="{FF2B5EF4-FFF2-40B4-BE49-F238E27FC236}">
              <a16:creationId xmlns:a16="http://schemas.microsoft.com/office/drawing/2014/main" id="{00000000-0008-0000-0000-0000731A0000}"/>
            </a:ext>
          </a:extLst>
        </xdr:cNvPr>
        <xdr:cNvSpPr/>
      </xdr:nvSpPr>
      <xdr:spPr bwMode="auto">
        <a:xfrm>
          <a:off x="2216467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571500</xdr:colOff>
          <xdr:row>59</xdr:row>
          <xdr:rowOff>266700</xdr:rowOff>
        </xdr:to>
        <xdr:sp macro="" textlink="">
          <xdr:nvSpPr>
            <xdr:cNvPr id="7698" name="Check Box 2304" hidden="1">
              <a:extLst>
                <a:ext uri="{63B3BB69-23CF-44E3-9099-C40C66FF867C}">
                  <a14:compatExt spid="_x0000_s6400"/>
                </a:ext>
                <a:ext uri="{FF2B5EF4-FFF2-40B4-BE49-F238E27FC236}">
                  <a16:creationId xmlns:a16="http://schemas.microsoft.com/office/drawing/2014/main" id="{00000000-0008-0000-0000-00001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59</xdr:row>
      <xdr:rowOff>1371600</xdr:rowOff>
    </xdr:from>
    <xdr:ext cx="381000" cy="381000"/>
    <xdr:sp macro="" textlink="">
      <xdr:nvSpPr>
        <xdr:cNvPr id="6773" name="Check Box 28" hidden="1">
          <a:extLst>
            <a:ext uri="{FF2B5EF4-FFF2-40B4-BE49-F238E27FC236}">
              <a16:creationId xmlns:a16="http://schemas.microsoft.com/office/drawing/2014/main" id="{00000000-0008-0000-0000-0000751A0000}"/>
            </a:ext>
          </a:extLst>
        </xdr:cNvPr>
        <xdr:cNvSpPr/>
      </xdr:nvSpPr>
      <xdr:spPr bwMode="auto">
        <a:xfrm>
          <a:off x="22164675" y="19650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60</xdr:row>
          <xdr:rowOff>19050</xdr:rowOff>
        </xdr:from>
        <xdr:to>
          <xdr:col>11</xdr:col>
          <xdr:colOff>571500</xdr:colOff>
          <xdr:row>60</xdr:row>
          <xdr:rowOff>266700</xdr:rowOff>
        </xdr:to>
        <xdr:sp macro="" textlink="">
          <xdr:nvSpPr>
            <xdr:cNvPr id="7700" name="Check Box 2305" hidden="1">
              <a:extLst>
                <a:ext uri="{63B3BB69-23CF-44E3-9099-C40C66FF867C}">
                  <a14:compatExt spid="_x0000_s6401"/>
                </a:ext>
                <a:ext uri="{FF2B5EF4-FFF2-40B4-BE49-F238E27FC236}">
                  <a16:creationId xmlns:a16="http://schemas.microsoft.com/office/drawing/2014/main" id="{00000000-0008-0000-0000-00001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60</xdr:row>
      <xdr:rowOff>1371600</xdr:rowOff>
    </xdr:from>
    <xdr:ext cx="381000" cy="381000"/>
    <xdr:sp macro="" textlink="">
      <xdr:nvSpPr>
        <xdr:cNvPr id="6775" name="Check Box 28" hidden="1">
          <a:extLst>
            <a:ext uri="{FF2B5EF4-FFF2-40B4-BE49-F238E27FC236}">
              <a16:creationId xmlns:a16="http://schemas.microsoft.com/office/drawing/2014/main" id="{00000000-0008-0000-0000-0000771A0000}"/>
            </a:ext>
          </a:extLst>
        </xdr:cNvPr>
        <xdr:cNvSpPr/>
      </xdr:nvSpPr>
      <xdr:spPr bwMode="auto">
        <a:xfrm>
          <a:off x="22164675" y="20031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61</xdr:row>
          <xdr:rowOff>19050</xdr:rowOff>
        </xdr:from>
        <xdr:to>
          <xdr:col>11</xdr:col>
          <xdr:colOff>571500</xdr:colOff>
          <xdr:row>61</xdr:row>
          <xdr:rowOff>266700</xdr:rowOff>
        </xdr:to>
        <xdr:sp macro="" textlink="">
          <xdr:nvSpPr>
            <xdr:cNvPr id="7702" name="Check Box 2306" hidden="1">
              <a:extLst>
                <a:ext uri="{63B3BB69-23CF-44E3-9099-C40C66FF867C}">
                  <a14:compatExt spid="_x0000_s6402"/>
                </a:ext>
                <a:ext uri="{FF2B5EF4-FFF2-40B4-BE49-F238E27FC236}">
                  <a16:creationId xmlns:a16="http://schemas.microsoft.com/office/drawing/2014/main" id="{00000000-0008-0000-0000-00001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61</xdr:row>
      <xdr:rowOff>1371600</xdr:rowOff>
    </xdr:from>
    <xdr:ext cx="381000" cy="381000"/>
    <xdr:sp macro="" textlink="">
      <xdr:nvSpPr>
        <xdr:cNvPr id="6777" name="Check Box 28" hidden="1">
          <a:extLst>
            <a:ext uri="{FF2B5EF4-FFF2-40B4-BE49-F238E27FC236}">
              <a16:creationId xmlns:a16="http://schemas.microsoft.com/office/drawing/2014/main" id="{00000000-0008-0000-0000-0000791A0000}"/>
            </a:ext>
          </a:extLst>
        </xdr:cNvPr>
        <xdr:cNvSpPr/>
      </xdr:nvSpPr>
      <xdr:spPr bwMode="auto">
        <a:xfrm>
          <a:off x="22164675" y="20412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62</xdr:row>
          <xdr:rowOff>19050</xdr:rowOff>
        </xdr:from>
        <xdr:to>
          <xdr:col>11</xdr:col>
          <xdr:colOff>571500</xdr:colOff>
          <xdr:row>62</xdr:row>
          <xdr:rowOff>266700</xdr:rowOff>
        </xdr:to>
        <xdr:sp macro="" textlink="">
          <xdr:nvSpPr>
            <xdr:cNvPr id="7706" name="Check Box 2307" hidden="1">
              <a:extLst>
                <a:ext uri="{63B3BB69-23CF-44E3-9099-C40C66FF867C}">
                  <a14:compatExt spid="_x0000_s6403"/>
                </a:ext>
                <a:ext uri="{FF2B5EF4-FFF2-40B4-BE49-F238E27FC236}">
                  <a16:creationId xmlns:a16="http://schemas.microsoft.com/office/drawing/2014/main" id="{00000000-0008-0000-0000-00001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62</xdr:row>
      <xdr:rowOff>1371600</xdr:rowOff>
    </xdr:from>
    <xdr:ext cx="381000" cy="381000"/>
    <xdr:sp macro="" textlink="">
      <xdr:nvSpPr>
        <xdr:cNvPr id="6779" name="Check Box 28" hidden="1">
          <a:extLst>
            <a:ext uri="{FF2B5EF4-FFF2-40B4-BE49-F238E27FC236}">
              <a16:creationId xmlns:a16="http://schemas.microsoft.com/office/drawing/2014/main" id="{00000000-0008-0000-0000-00007B1A0000}"/>
            </a:ext>
          </a:extLst>
        </xdr:cNvPr>
        <xdr:cNvSpPr/>
      </xdr:nvSpPr>
      <xdr:spPr bwMode="auto">
        <a:xfrm>
          <a:off x="22164675" y="2079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63</xdr:row>
          <xdr:rowOff>19050</xdr:rowOff>
        </xdr:from>
        <xdr:to>
          <xdr:col>11</xdr:col>
          <xdr:colOff>571500</xdr:colOff>
          <xdr:row>63</xdr:row>
          <xdr:rowOff>266700</xdr:rowOff>
        </xdr:to>
        <xdr:sp macro="" textlink="">
          <xdr:nvSpPr>
            <xdr:cNvPr id="7708" name="Check Box 2308" hidden="1">
              <a:extLst>
                <a:ext uri="{63B3BB69-23CF-44E3-9099-C40C66FF867C}">
                  <a14:compatExt spid="_x0000_s6404"/>
                </a:ext>
                <a:ext uri="{FF2B5EF4-FFF2-40B4-BE49-F238E27FC236}">
                  <a16:creationId xmlns:a16="http://schemas.microsoft.com/office/drawing/2014/main" id="{00000000-0008-0000-0000-00001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63</xdr:row>
      <xdr:rowOff>1371600</xdr:rowOff>
    </xdr:from>
    <xdr:ext cx="381000" cy="381000"/>
    <xdr:sp macro="" textlink="">
      <xdr:nvSpPr>
        <xdr:cNvPr id="6781" name="Check Box 28" hidden="1">
          <a:extLst>
            <a:ext uri="{FF2B5EF4-FFF2-40B4-BE49-F238E27FC236}">
              <a16:creationId xmlns:a16="http://schemas.microsoft.com/office/drawing/2014/main" id="{00000000-0008-0000-0000-00007D1A0000}"/>
            </a:ext>
          </a:extLst>
        </xdr:cNvPr>
        <xdr:cNvSpPr/>
      </xdr:nvSpPr>
      <xdr:spPr bwMode="auto">
        <a:xfrm>
          <a:off x="22164675" y="21174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64</xdr:row>
          <xdr:rowOff>19050</xdr:rowOff>
        </xdr:from>
        <xdr:to>
          <xdr:col>11</xdr:col>
          <xdr:colOff>571500</xdr:colOff>
          <xdr:row>64</xdr:row>
          <xdr:rowOff>266700</xdr:rowOff>
        </xdr:to>
        <xdr:sp macro="" textlink="">
          <xdr:nvSpPr>
            <xdr:cNvPr id="7713" name="Check Box 2309" hidden="1">
              <a:extLst>
                <a:ext uri="{63B3BB69-23CF-44E3-9099-C40C66FF867C}">
                  <a14:compatExt spid="_x0000_s6405"/>
                </a:ext>
                <a:ext uri="{FF2B5EF4-FFF2-40B4-BE49-F238E27FC236}">
                  <a16:creationId xmlns:a16="http://schemas.microsoft.com/office/drawing/2014/main" id="{00000000-0008-0000-0000-00002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64</xdr:row>
      <xdr:rowOff>1371600</xdr:rowOff>
    </xdr:from>
    <xdr:ext cx="381000" cy="381000"/>
    <xdr:sp macro="" textlink="">
      <xdr:nvSpPr>
        <xdr:cNvPr id="6783" name="Check Box 28" hidden="1">
          <a:extLst>
            <a:ext uri="{FF2B5EF4-FFF2-40B4-BE49-F238E27FC236}">
              <a16:creationId xmlns:a16="http://schemas.microsoft.com/office/drawing/2014/main" id="{00000000-0008-0000-0000-00007F1A0000}"/>
            </a:ext>
          </a:extLst>
        </xdr:cNvPr>
        <xdr:cNvSpPr/>
      </xdr:nvSpPr>
      <xdr:spPr bwMode="auto">
        <a:xfrm>
          <a:off x="22164675" y="2155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65</xdr:row>
          <xdr:rowOff>19050</xdr:rowOff>
        </xdr:from>
        <xdr:to>
          <xdr:col>11</xdr:col>
          <xdr:colOff>571500</xdr:colOff>
          <xdr:row>65</xdr:row>
          <xdr:rowOff>266700</xdr:rowOff>
        </xdr:to>
        <xdr:sp macro="" textlink="">
          <xdr:nvSpPr>
            <xdr:cNvPr id="7718" name="Check Box 2310" hidden="1">
              <a:extLst>
                <a:ext uri="{63B3BB69-23CF-44E3-9099-C40C66FF867C}">
                  <a14:compatExt spid="_x0000_s6406"/>
                </a:ext>
                <a:ext uri="{FF2B5EF4-FFF2-40B4-BE49-F238E27FC236}">
                  <a16:creationId xmlns:a16="http://schemas.microsoft.com/office/drawing/2014/main" id="{00000000-0008-0000-0000-00002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65</xdr:row>
      <xdr:rowOff>1371600</xdr:rowOff>
    </xdr:from>
    <xdr:ext cx="381000" cy="381000"/>
    <xdr:sp macro="" textlink="">
      <xdr:nvSpPr>
        <xdr:cNvPr id="6785" name="Check Box 28" hidden="1">
          <a:extLst>
            <a:ext uri="{FF2B5EF4-FFF2-40B4-BE49-F238E27FC236}">
              <a16:creationId xmlns:a16="http://schemas.microsoft.com/office/drawing/2014/main" id="{00000000-0008-0000-0000-0000811A0000}"/>
            </a:ext>
          </a:extLst>
        </xdr:cNvPr>
        <xdr:cNvSpPr/>
      </xdr:nvSpPr>
      <xdr:spPr bwMode="auto">
        <a:xfrm>
          <a:off x="22164675" y="2193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66</xdr:row>
          <xdr:rowOff>19050</xdr:rowOff>
        </xdr:from>
        <xdr:to>
          <xdr:col>11</xdr:col>
          <xdr:colOff>571500</xdr:colOff>
          <xdr:row>66</xdr:row>
          <xdr:rowOff>266700</xdr:rowOff>
        </xdr:to>
        <xdr:sp macro="" textlink="">
          <xdr:nvSpPr>
            <xdr:cNvPr id="7720" name="Check Box 2311" hidden="1">
              <a:extLst>
                <a:ext uri="{63B3BB69-23CF-44E3-9099-C40C66FF867C}">
                  <a14:compatExt spid="_x0000_s6407"/>
                </a:ext>
                <a:ext uri="{FF2B5EF4-FFF2-40B4-BE49-F238E27FC236}">
                  <a16:creationId xmlns:a16="http://schemas.microsoft.com/office/drawing/2014/main" id="{00000000-0008-0000-0000-00002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66</xdr:row>
      <xdr:rowOff>1371600</xdr:rowOff>
    </xdr:from>
    <xdr:ext cx="381000" cy="381000"/>
    <xdr:sp macro="" textlink="">
      <xdr:nvSpPr>
        <xdr:cNvPr id="6787" name="Check Box 28" hidden="1">
          <a:extLst>
            <a:ext uri="{FF2B5EF4-FFF2-40B4-BE49-F238E27FC236}">
              <a16:creationId xmlns:a16="http://schemas.microsoft.com/office/drawing/2014/main" id="{00000000-0008-0000-0000-0000831A0000}"/>
            </a:ext>
          </a:extLst>
        </xdr:cNvPr>
        <xdr:cNvSpPr/>
      </xdr:nvSpPr>
      <xdr:spPr bwMode="auto">
        <a:xfrm>
          <a:off x="22164675" y="2231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67</xdr:row>
          <xdr:rowOff>19050</xdr:rowOff>
        </xdr:from>
        <xdr:to>
          <xdr:col>11</xdr:col>
          <xdr:colOff>571500</xdr:colOff>
          <xdr:row>67</xdr:row>
          <xdr:rowOff>266700</xdr:rowOff>
        </xdr:to>
        <xdr:sp macro="" textlink="">
          <xdr:nvSpPr>
            <xdr:cNvPr id="7726" name="Check Box 2312" hidden="1">
              <a:extLst>
                <a:ext uri="{63B3BB69-23CF-44E3-9099-C40C66FF867C}">
                  <a14:compatExt spid="_x0000_s6408"/>
                </a:ext>
                <a:ext uri="{FF2B5EF4-FFF2-40B4-BE49-F238E27FC236}">
                  <a16:creationId xmlns:a16="http://schemas.microsoft.com/office/drawing/2014/main" id="{00000000-0008-0000-0000-00002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381000"/>
    <xdr:sp macro="" textlink="">
      <xdr:nvSpPr>
        <xdr:cNvPr id="6789" name="Check Box 28" hidden="1">
          <a:extLst>
            <a:ext uri="{FF2B5EF4-FFF2-40B4-BE49-F238E27FC236}">
              <a16:creationId xmlns:a16="http://schemas.microsoft.com/office/drawing/2014/main" id="{00000000-0008-0000-0000-0000851A0000}"/>
            </a:ext>
          </a:extLst>
        </xdr:cNvPr>
        <xdr:cNvSpPr/>
      </xdr:nvSpPr>
      <xdr:spPr bwMode="auto">
        <a:xfrm>
          <a:off x="22164675" y="2269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68</xdr:row>
          <xdr:rowOff>19050</xdr:rowOff>
        </xdr:from>
        <xdr:to>
          <xdr:col>11</xdr:col>
          <xdr:colOff>571500</xdr:colOff>
          <xdr:row>68</xdr:row>
          <xdr:rowOff>266700</xdr:rowOff>
        </xdr:to>
        <xdr:sp macro="" textlink="">
          <xdr:nvSpPr>
            <xdr:cNvPr id="7733" name="Check Box 2313" hidden="1">
              <a:extLst>
                <a:ext uri="{63B3BB69-23CF-44E3-9099-C40C66FF867C}">
                  <a14:compatExt spid="_x0000_s6409"/>
                </a:ext>
                <a:ext uri="{FF2B5EF4-FFF2-40B4-BE49-F238E27FC236}">
                  <a16:creationId xmlns:a16="http://schemas.microsoft.com/office/drawing/2014/main" id="{00000000-0008-0000-0000-00003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68</xdr:row>
      <xdr:rowOff>1371600</xdr:rowOff>
    </xdr:from>
    <xdr:ext cx="381000" cy="381000"/>
    <xdr:sp macro="" textlink="">
      <xdr:nvSpPr>
        <xdr:cNvPr id="6791" name="Check Box 28" hidden="1">
          <a:extLst>
            <a:ext uri="{FF2B5EF4-FFF2-40B4-BE49-F238E27FC236}">
              <a16:creationId xmlns:a16="http://schemas.microsoft.com/office/drawing/2014/main" id="{00000000-0008-0000-0000-0000871A0000}"/>
            </a:ext>
          </a:extLst>
        </xdr:cNvPr>
        <xdr:cNvSpPr/>
      </xdr:nvSpPr>
      <xdr:spPr bwMode="auto">
        <a:xfrm>
          <a:off x="22164675" y="2307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571500</xdr:colOff>
          <xdr:row>69</xdr:row>
          <xdr:rowOff>266700</xdr:rowOff>
        </xdr:to>
        <xdr:sp macro="" textlink="">
          <xdr:nvSpPr>
            <xdr:cNvPr id="7738" name="Check Box 2314" hidden="1">
              <a:extLst>
                <a:ext uri="{63B3BB69-23CF-44E3-9099-C40C66FF867C}">
                  <a14:compatExt spid="_x0000_s6410"/>
                </a:ext>
                <a:ext uri="{FF2B5EF4-FFF2-40B4-BE49-F238E27FC236}">
                  <a16:creationId xmlns:a16="http://schemas.microsoft.com/office/drawing/2014/main" id="{00000000-0008-0000-0000-00003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6793" name="Check Box 28" hidden="1">
          <a:extLst>
            <a:ext uri="{FF2B5EF4-FFF2-40B4-BE49-F238E27FC236}">
              <a16:creationId xmlns:a16="http://schemas.microsoft.com/office/drawing/2014/main" id="{00000000-0008-0000-0000-0000891A0000}"/>
            </a:ext>
          </a:extLst>
        </xdr:cNvPr>
        <xdr:cNvSpPr/>
      </xdr:nvSpPr>
      <xdr:spPr bwMode="auto">
        <a:xfrm>
          <a:off x="2216467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56</xdr:row>
          <xdr:rowOff>19050</xdr:rowOff>
        </xdr:from>
        <xdr:to>
          <xdr:col>11</xdr:col>
          <xdr:colOff>571500</xdr:colOff>
          <xdr:row>56</xdr:row>
          <xdr:rowOff>266700</xdr:rowOff>
        </xdr:to>
        <xdr:sp macro="" textlink="">
          <xdr:nvSpPr>
            <xdr:cNvPr id="7740" name="Check Box 2315" hidden="1">
              <a:extLst>
                <a:ext uri="{63B3BB69-23CF-44E3-9099-C40C66FF867C}">
                  <a14:compatExt spid="_x0000_s6411"/>
                </a:ext>
                <a:ext uri="{FF2B5EF4-FFF2-40B4-BE49-F238E27FC236}">
                  <a16:creationId xmlns:a16="http://schemas.microsoft.com/office/drawing/2014/main" id="{00000000-0008-0000-0000-00003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6795" name="Check Box 28" hidden="1">
          <a:extLst>
            <a:ext uri="{FF2B5EF4-FFF2-40B4-BE49-F238E27FC236}">
              <a16:creationId xmlns:a16="http://schemas.microsoft.com/office/drawing/2014/main" id="{00000000-0008-0000-0000-00008B1A0000}"/>
            </a:ext>
          </a:extLst>
        </xdr:cNvPr>
        <xdr:cNvSpPr/>
      </xdr:nvSpPr>
      <xdr:spPr bwMode="auto">
        <a:xfrm>
          <a:off x="2216467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6796" name="Check Box 36" hidden="1">
          <a:extLst>
            <a:ext uri="{FF2B5EF4-FFF2-40B4-BE49-F238E27FC236}">
              <a16:creationId xmlns:a16="http://schemas.microsoft.com/office/drawing/2014/main" id="{00000000-0008-0000-0000-00008C1A0000}"/>
            </a:ext>
          </a:extLst>
        </xdr:cNvPr>
        <xdr:cNvSpPr/>
      </xdr:nvSpPr>
      <xdr:spPr bwMode="auto">
        <a:xfrm>
          <a:off x="2216467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6797" name="Check Box 28" hidden="1">
          <a:extLst>
            <a:ext uri="{FF2B5EF4-FFF2-40B4-BE49-F238E27FC236}">
              <a16:creationId xmlns:a16="http://schemas.microsoft.com/office/drawing/2014/main" id="{00000000-0008-0000-0000-00008D1A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571500</xdr:colOff>
          <xdr:row>57</xdr:row>
          <xdr:rowOff>266700</xdr:rowOff>
        </xdr:to>
        <xdr:sp macro="" textlink="">
          <xdr:nvSpPr>
            <xdr:cNvPr id="7741" name="Check Box 2316" hidden="1">
              <a:extLst>
                <a:ext uri="{63B3BB69-23CF-44E3-9099-C40C66FF867C}">
                  <a14:compatExt spid="_x0000_s6412"/>
                </a:ext>
                <a:ext uri="{FF2B5EF4-FFF2-40B4-BE49-F238E27FC236}">
                  <a16:creationId xmlns:a16="http://schemas.microsoft.com/office/drawing/2014/main" id="{00000000-0008-0000-0000-00003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6799" name="Check Box 28" hidden="1">
          <a:extLst>
            <a:ext uri="{FF2B5EF4-FFF2-40B4-BE49-F238E27FC236}">
              <a16:creationId xmlns:a16="http://schemas.microsoft.com/office/drawing/2014/main" id="{00000000-0008-0000-0000-00008F1A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571500</xdr:colOff>
          <xdr:row>57</xdr:row>
          <xdr:rowOff>266700</xdr:rowOff>
        </xdr:to>
        <xdr:sp macro="" textlink="">
          <xdr:nvSpPr>
            <xdr:cNvPr id="7742" name="Check Box 2317" hidden="1">
              <a:extLst>
                <a:ext uri="{63B3BB69-23CF-44E3-9099-C40C66FF867C}">
                  <a14:compatExt spid="_x0000_s6413"/>
                </a:ext>
                <a:ext uri="{FF2B5EF4-FFF2-40B4-BE49-F238E27FC236}">
                  <a16:creationId xmlns:a16="http://schemas.microsoft.com/office/drawing/2014/main" id="{00000000-0008-0000-0000-00003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228600"/>
    <xdr:sp macro="" textlink="">
      <xdr:nvSpPr>
        <xdr:cNvPr id="6801" name="Check Box 37" hidden="1">
          <a:extLst>
            <a:ext uri="{FF2B5EF4-FFF2-40B4-BE49-F238E27FC236}">
              <a16:creationId xmlns:a16="http://schemas.microsoft.com/office/drawing/2014/main" id="{00000000-0008-0000-0000-0000911A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6802" name="Check Box 38" hidden="1">
          <a:extLst>
            <a:ext uri="{FF2B5EF4-FFF2-40B4-BE49-F238E27FC236}">
              <a16:creationId xmlns:a16="http://schemas.microsoft.com/office/drawing/2014/main" id="{00000000-0008-0000-0000-0000921A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6803" name="Check Box 28" hidden="1">
          <a:extLst>
            <a:ext uri="{FF2B5EF4-FFF2-40B4-BE49-F238E27FC236}">
              <a16:creationId xmlns:a16="http://schemas.microsoft.com/office/drawing/2014/main" id="{00000000-0008-0000-0000-0000931A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6804" name="Check Box 28" hidden="1">
          <a:extLst>
            <a:ext uri="{FF2B5EF4-FFF2-40B4-BE49-F238E27FC236}">
              <a16:creationId xmlns:a16="http://schemas.microsoft.com/office/drawing/2014/main" id="{00000000-0008-0000-0000-0000941A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571500</xdr:colOff>
          <xdr:row>58</xdr:row>
          <xdr:rowOff>266700</xdr:rowOff>
        </xdr:to>
        <xdr:sp macro="" textlink="">
          <xdr:nvSpPr>
            <xdr:cNvPr id="7743" name="Check Box 2318" hidden="1">
              <a:extLst>
                <a:ext uri="{63B3BB69-23CF-44E3-9099-C40C66FF867C}">
                  <a14:compatExt spid="_x0000_s6414"/>
                </a:ext>
                <a:ext uri="{FF2B5EF4-FFF2-40B4-BE49-F238E27FC236}">
                  <a16:creationId xmlns:a16="http://schemas.microsoft.com/office/drawing/2014/main" id="{00000000-0008-0000-0000-00003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6806" name="Check Box 28" hidden="1">
          <a:extLst>
            <a:ext uri="{FF2B5EF4-FFF2-40B4-BE49-F238E27FC236}">
              <a16:creationId xmlns:a16="http://schemas.microsoft.com/office/drawing/2014/main" id="{00000000-0008-0000-0000-0000961A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6807" name="Check Box 28" hidden="1">
          <a:extLst>
            <a:ext uri="{FF2B5EF4-FFF2-40B4-BE49-F238E27FC236}">
              <a16:creationId xmlns:a16="http://schemas.microsoft.com/office/drawing/2014/main" id="{00000000-0008-0000-0000-0000971A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6808" name="Check Box 36" hidden="1">
          <a:extLst>
            <a:ext uri="{FF2B5EF4-FFF2-40B4-BE49-F238E27FC236}">
              <a16:creationId xmlns:a16="http://schemas.microsoft.com/office/drawing/2014/main" id="{00000000-0008-0000-0000-0000981A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6809" name="Check Box 28" hidden="1">
          <a:extLst>
            <a:ext uri="{FF2B5EF4-FFF2-40B4-BE49-F238E27FC236}">
              <a16:creationId xmlns:a16="http://schemas.microsoft.com/office/drawing/2014/main" id="{00000000-0008-0000-0000-0000991A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571500</xdr:colOff>
          <xdr:row>58</xdr:row>
          <xdr:rowOff>266700</xdr:rowOff>
        </xdr:to>
        <xdr:sp macro="" textlink="">
          <xdr:nvSpPr>
            <xdr:cNvPr id="1518" name="Check Box 2319" hidden="1">
              <a:extLst>
                <a:ext uri="{63B3BB69-23CF-44E3-9099-C40C66FF867C}">
                  <a14:compatExt spid="_x0000_s6415"/>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6811" name="Check Box 28" hidden="1">
          <a:extLst>
            <a:ext uri="{FF2B5EF4-FFF2-40B4-BE49-F238E27FC236}">
              <a16:creationId xmlns:a16="http://schemas.microsoft.com/office/drawing/2014/main" id="{00000000-0008-0000-0000-00009B1A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571500</xdr:colOff>
          <xdr:row>58</xdr:row>
          <xdr:rowOff>266700</xdr:rowOff>
        </xdr:to>
        <xdr:sp macro="" textlink="">
          <xdr:nvSpPr>
            <xdr:cNvPr id="1520" name="Check Box 2320" hidden="1">
              <a:extLst>
                <a:ext uri="{63B3BB69-23CF-44E3-9099-C40C66FF867C}">
                  <a14:compatExt spid="_x0000_s6416"/>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228600"/>
    <xdr:sp macro="" textlink="">
      <xdr:nvSpPr>
        <xdr:cNvPr id="6813" name="Check Box 39" hidden="1">
          <a:extLst>
            <a:ext uri="{FF2B5EF4-FFF2-40B4-BE49-F238E27FC236}">
              <a16:creationId xmlns:a16="http://schemas.microsoft.com/office/drawing/2014/main" id="{00000000-0008-0000-0000-00009D1A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6814" name="Check Box 40" hidden="1">
          <a:extLst>
            <a:ext uri="{FF2B5EF4-FFF2-40B4-BE49-F238E27FC236}">
              <a16:creationId xmlns:a16="http://schemas.microsoft.com/office/drawing/2014/main" id="{00000000-0008-0000-0000-00009E1A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6815" name="Check Box 41" hidden="1">
          <a:extLst>
            <a:ext uri="{FF2B5EF4-FFF2-40B4-BE49-F238E27FC236}">
              <a16:creationId xmlns:a16="http://schemas.microsoft.com/office/drawing/2014/main" id="{00000000-0008-0000-0000-00009F1A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6816" name="Check Box 28" hidden="1">
          <a:extLst>
            <a:ext uri="{FF2B5EF4-FFF2-40B4-BE49-F238E27FC236}">
              <a16:creationId xmlns:a16="http://schemas.microsoft.com/office/drawing/2014/main" id="{00000000-0008-0000-0000-0000A01A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6817" name="Check Box 28" hidden="1">
          <a:extLst>
            <a:ext uri="{FF2B5EF4-FFF2-40B4-BE49-F238E27FC236}">
              <a16:creationId xmlns:a16="http://schemas.microsoft.com/office/drawing/2014/main" id="{00000000-0008-0000-0000-0000A11A0000}"/>
            </a:ext>
          </a:extLst>
        </xdr:cNvPr>
        <xdr:cNvSpPr/>
      </xdr:nvSpPr>
      <xdr:spPr bwMode="auto">
        <a:xfrm>
          <a:off x="2216467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571500</xdr:colOff>
          <xdr:row>59</xdr:row>
          <xdr:rowOff>266700</xdr:rowOff>
        </xdr:to>
        <xdr:sp macro="" textlink="">
          <xdr:nvSpPr>
            <xdr:cNvPr id="1522" name="Check Box 2321" hidden="1">
              <a:extLst>
                <a:ext uri="{63B3BB69-23CF-44E3-9099-C40C66FF867C}">
                  <a14:compatExt spid="_x0000_s6417"/>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6819" name="Check Box 28" hidden="1">
          <a:extLst>
            <a:ext uri="{FF2B5EF4-FFF2-40B4-BE49-F238E27FC236}">
              <a16:creationId xmlns:a16="http://schemas.microsoft.com/office/drawing/2014/main" id="{00000000-0008-0000-0000-0000A31A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6820" name="Check Box 28" hidden="1">
          <a:extLst>
            <a:ext uri="{FF2B5EF4-FFF2-40B4-BE49-F238E27FC236}">
              <a16:creationId xmlns:a16="http://schemas.microsoft.com/office/drawing/2014/main" id="{00000000-0008-0000-0000-0000A41A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6821" name="Check Box 37" hidden="1">
          <a:extLst>
            <a:ext uri="{FF2B5EF4-FFF2-40B4-BE49-F238E27FC236}">
              <a16:creationId xmlns:a16="http://schemas.microsoft.com/office/drawing/2014/main" id="{00000000-0008-0000-0000-0000A51A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6822" name="Check Box 38" hidden="1">
          <a:extLst>
            <a:ext uri="{FF2B5EF4-FFF2-40B4-BE49-F238E27FC236}">
              <a16:creationId xmlns:a16="http://schemas.microsoft.com/office/drawing/2014/main" id="{00000000-0008-0000-0000-0000A61A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6823" name="Check Box 28" hidden="1">
          <a:extLst>
            <a:ext uri="{FF2B5EF4-FFF2-40B4-BE49-F238E27FC236}">
              <a16:creationId xmlns:a16="http://schemas.microsoft.com/office/drawing/2014/main" id="{00000000-0008-0000-0000-0000A71A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6824" name="Check Box 28" hidden="1">
          <a:extLst>
            <a:ext uri="{FF2B5EF4-FFF2-40B4-BE49-F238E27FC236}">
              <a16:creationId xmlns:a16="http://schemas.microsoft.com/office/drawing/2014/main" id="{00000000-0008-0000-0000-0000A81A0000}"/>
            </a:ext>
          </a:extLst>
        </xdr:cNvPr>
        <xdr:cNvSpPr/>
      </xdr:nvSpPr>
      <xdr:spPr bwMode="auto">
        <a:xfrm>
          <a:off x="2216467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571500</xdr:colOff>
          <xdr:row>59</xdr:row>
          <xdr:rowOff>266700</xdr:rowOff>
        </xdr:to>
        <xdr:sp macro="" textlink="">
          <xdr:nvSpPr>
            <xdr:cNvPr id="1524" name="Check Box 2322" hidden="1">
              <a:extLst>
                <a:ext uri="{63B3BB69-23CF-44E3-9099-C40C66FF867C}">
                  <a14:compatExt spid="_x0000_s6418"/>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6826" name="Check Box 28" hidden="1">
          <a:extLst>
            <a:ext uri="{FF2B5EF4-FFF2-40B4-BE49-F238E27FC236}">
              <a16:creationId xmlns:a16="http://schemas.microsoft.com/office/drawing/2014/main" id="{00000000-0008-0000-0000-0000AA1A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6827" name="Check Box 28" hidden="1">
          <a:extLst>
            <a:ext uri="{FF2B5EF4-FFF2-40B4-BE49-F238E27FC236}">
              <a16:creationId xmlns:a16="http://schemas.microsoft.com/office/drawing/2014/main" id="{00000000-0008-0000-0000-0000AB1A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6828" name="Check Box 36" hidden="1">
          <a:extLst>
            <a:ext uri="{FF2B5EF4-FFF2-40B4-BE49-F238E27FC236}">
              <a16:creationId xmlns:a16="http://schemas.microsoft.com/office/drawing/2014/main" id="{00000000-0008-0000-0000-0000AC1A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6829" name="Check Box 28" hidden="1">
          <a:extLst>
            <a:ext uri="{FF2B5EF4-FFF2-40B4-BE49-F238E27FC236}">
              <a16:creationId xmlns:a16="http://schemas.microsoft.com/office/drawing/2014/main" id="{00000000-0008-0000-0000-0000AD1A0000}"/>
            </a:ext>
          </a:extLst>
        </xdr:cNvPr>
        <xdr:cNvSpPr/>
      </xdr:nvSpPr>
      <xdr:spPr bwMode="auto">
        <a:xfrm>
          <a:off x="2216467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571500</xdr:colOff>
          <xdr:row>59</xdr:row>
          <xdr:rowOff>266700</xdr:rowOff>
        </xdr:to>
        <xdr:sp macro="" textlink="">
          <xdr:nvSpPr>
            <xdr:cNvPr id="1526" name="Check Box 2323" hidden="1">
              <a:extLst>
                <a:ext uri="{63B3BB69-23CF-44E3-9099-C40C66FF867C}">
                  <a14:compatExt spid="_x0000_s6419"/>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381000"/>
    <xdr:sp macro="" textlink="">
      <xdr:nvSpPr>
        <xdr:cNvPr id="6831" name="Check Box 28" hidden="1">
          <a:extLst>
            <a:ext uri="{FF2B5EF4-FFF2-40B4-BE49-F238E27FC236}">
              <a16:creationId xmlns:a16="http://schemas.microsoft.com/office/drawing/2014/main" id="{00000000-0008-0000-0000-0000AF1A0000}"/>
            </a:ext>
          </a:extLst>
        </xdr:cNvPr>
        <xdr:cNvSpPr/>
      </xdr:nvSpPr>
      <xdr:spPr bwMode="auto">
        <a:xfrm>
          <a:off x="2216467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571500</xdr:colOff>
          <xdr:row>59</xdr:row>
          <xdr:rowOff>266700</xdr:rowOff>
        </xdr:to>
        <xdr:sp macro="" textlink="">
          <xdr:nvSpPr>
            <xdr:cNvPr id="1528" name="Check Box 2324" hidden="1">
              <a:extLst>
                <a:ext uri="{63B3BB69-23CF-44E3-9099-C40C66FF867C}">
                  <a14:compatExt spid="_x0000_s6420"/>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55</xdr:row>
          <xdr:rowOff>19050</xdr:rowOff>
        </xdr:from>
        <xdr:to>
          <xdr:col>8</xdr:col>
          <xdr:colOff>571500</xdr:colOff>
          <xdr:row>55</xdr:row>
          <xdr:rowOff>266700</xdr:rowOff>
        </xdr:to>
        <xdr:sp macro="" textlink="">
          <xdr:nvSpPr>
            <xdr:cNvPr id="6045" name="Check Box 2326" hidden="1">
              <a:extLst>
                <a:ext uri="{63B3BB69-23CF-44E3-9099-C40C66FF867C}">
                  <a14:compatExt spid="_x0000_s6422"/>
                </a:ext>
                <a:ext uri="{FF2B5EF4-FFF2-40B4-BE49-F238E27FC236}">
                  <a16:creationId xmlns:a16="http://schemas.microsoft.com/office/drawing/2014/main" id="{00000000-0008-0000-0000-00009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54</xdr:row>
      <xdr:rowOff>1371600</xdr:rowOff>
    </xdr:from>
    <xdr:ext cx="381000" cy="228600"/>
    <xdr:sp macro="" textlink="">
      <xdr:nvSpPr>
        <xdr:cNvPr id="1558" name="Check Box 127" hidden="1">
          <a:extLst>
            <a:ext uri="{FF2B5EF4-FFF2-40B4-BE49-F238E27FC236}">
              <a16:creationId xmlns:a16="http://schemas.microsoft.com/office/drawing/2014/main" id="{00000000-0008-0000-0000-000016060000}"/>
            </a:ext>
          </a:extLst>
        </xdr:cNvPr>
        <xdr:cNvSpPr/>
      </xdr:nvSpPr>
      <xdr:spPr bwMode="auto">
        <a:xfrm>
          <a:off x="18878550" y="1774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54</xdr:row>
      <xdr:rowOff>1371600</xdr:rowOff>
    </xdr:from>
    <xdr:ext cx="381000" cy="228600"/>
    <xdr:sp macro="" textlink="">
      <xdr:nvSpPr>
        <xdr:cNvPr id="1565" name="Check Box 127" hidden="1">
          <a:extLst>
            <a:ext uri="{FF2B5EF4-FFF2-40B4-BE49-F238E27FC236}">
              <a16:creationId xmlns:a16="http://schemas.microsoft.com/office/drawing/2014/main" id="{00000000-0008-0000-0000-00001D060000}"/>
            </a:ext>
          </a:extLst>
        </xdr:cNvPr>
        <xdr:cNvSpPr/>
      </xdr:nvSpPr>
      <xdr:spPr bwMode="auto">
        <a:xfrm>
          <a:off x="18878550" y="1774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53</xdr:row>
      <xdr:rowOff>1371600</xdr:rowOff>
    </xdr:from>
    <xdr:ext cx="381000" cy="381000"/>
    <xdr:sp macro="" textlink="">
      <xdr:nvSpPr>
        <xdr:cNvPr id="7008" name="Check Box 28" hidden="1">
          <a:extLst>
            <a:ext uri="{FF2B5EF4-FFF2-40B4-BE49-F238E27FC236}">
              <a16:creationId xmlns:a16="http://schemas.microsoft.com/office/drawing/2014/main" id="{00000000-0008-0000-0000-0000601B0000}"/>
            </a:ext>
          </a:extLst>
        </xdr:cNvPr>
        <xdr:cNvSpPr/>
      </xdr:nvSpPr>
      <xdr:spPr bwMode="auto">
        <a:xfrm>
          <a:off x="18878550" y="169259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54</xdr:row>
      <xdr:rowOff>1371600</xdr:rowOff>
    </xdr:from>
    <xdr:ext cx="381000" cy="381000"/>
    <xdr:sp macro="" textlink="">
      <xdr:nvSpPr>
        <xdr:cNvPr id="7009" name="Check Box 28" hidden="1">
          <a:extLst>
            <a:ext uri="{FF2B5EF4-FFF2-40B4-BE49-F238E27FC236}">
              <a16:creationId xmlns:a16="http://schemas.microsoft.com/office/drawing/2014/main" id="{00000000-0008-0000-0000-0000611B0000}"/>
            </a:ext>
          </a:extLst>
        </xdr:cNvPr>
        <xdr:cNvSpPr/>
      </xdr:nvSpPr>
      <xdr:spPr bwMode="auto">
        <a:xfrm>
          <a:off x="18878550" y="1774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54</xdr:row>
      <xdr:rowOff>1371600</xdr:rowOff>
    </xdr:from>
    <xdr:ext cx="381000" cy="228600"/>
    <xdr:sp macro="" textlink="">
      <xdr:nvSpPr>
        <xdr:cNvPr id="7010" name="Check Box 28" hidden="1">
          <a:extLst>
            <a:ext uri="{FF2B5EF4-FFF2-40B4-BE49-F238E27FC236}">
              <a16:creationId xmlns:a16="http://schemas.microsoft.com/office/drawing/2014/main" id="{00000000-0008-0000-0000-0000621B0000}"/>
            </a:ext>
          </a:extLst>
        </xdr:cNvPr>
        <xdr:cNvSpPr/>
      </xdr:nvSpPr>
      <xdr:spPr bwMode="auto">
        <a:xfrm>
          <a:off x="18878550" y="1774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55</xdr:row>
      <xdr:rowOff>1371600</xdr:rowOff>
    </xdr:from>
    <xdr:ext cx="381000" cy="228600"/>
    <xdr:sp macro="" textlink="">
      <xdr:nvSpPr>
        <xdr:cNvPr id="7011" name="Check Box 36" hidden="1">
          <a:extLst>
            <a:ext uri="{FF2B5EF4-FFF2-40B4-BE49-F238E27FC236}">
              <a16:creationId xmlns:a16="http://schemas.microsoft.com/office/drawing/2014/main" id="{00000000-0008-0000-0000-0000631B0000}"/>
            </a:ext>
          </a:extLst>
        </xdr:cNvPr>
        <xdr:cNvSpPr/>
      </xdr:nvSpPr>
      <xdr:spPr bwMode="auto">
        <a:xfrm>
          <a:off x="18878550" y="1812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7012" name="Check Box 37" hidden="1">
          <a:extLst>
            <a:ext uri="{FF2B5EF4-FFF2-40B4-BE49-F238E27FC236}">
              <a16:creationId xmlns:a16="http://schemas.microsoft.com/office/drawing/2014/main" id="{00000000-0008-0000-0000-0000641B0000}"/>
            </a:ext>
          </a:extLst>
        </xdr:cNvPr>
        <xdr:cNvSpPr/>
      </xdr:nvSpPr>
      <xdr:spPr bwMode="auto">
        <a:xfrm>
          <a:off x="1887855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7013" name="Check Box 38" hidden="1">
          <a:extLst>
            <a:ext uri="{FF2B5EF4-FFF2-40B4-BE49-F238E27FC236}">
              <a16:creationId xmlns:a16="http://schemas.microsoft.com/office/drawing/2014/main" id="{00000000-0008-0000-0000-0000651B0000}"/>
            </a:ext>
          </a:extLst>
        </xdr:cNvPr>
        <xdr:cNvSpPr/>
      </xdr:nvSpPr>
      <xdr:spPr bwMode="auto">
        <a:xfrm>
          <a:off x="1887855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7014" name="Check Box 39" hidden="1">
          <a:extLst>
            <a:ext uri="{FF2B5EF4-FFF2-40B4-BE49-F238E27FC236}">
              <a16:creationId xmlns:a16="http://schemas.microsoft.com/office/drawing/2014/main" id="{00000000-0008-0000-0000-0000661B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7015" name="Check Box 40" hidden="1">
          <a:extLst>
            <a:ext uri="{FF2B5EF4-FFF2-40B4-BE49-F238E27FC236}">
              <a16:creationId xmlns:a16="http://schemas.microsoft.com/office/drawing/2014/main" id="{00000000-0008-0000-0000-0000671B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7016" name="Check Box 41" hidden="1">
          <a:extLst>
            <a:ext uri="{FF2B5EF4-FFF2-40B4-BE49-F238E27FC236}">
              <a16:creationId xmlns:a16="http://schemas.microsoft.com/office/drawing/2014/main" id="{00000000-0008-0000-0000-0000681B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7017" name="Check Box 42" hidden="1">
          <a:extLst>
            <a:ext uri="{FF2B5EF4-FFF2-40B4-BE49-F238E27FC236}">
              <a16:creationId xmlns:a16="http://schemas.microsoft.com/office/drawing/2014/main" id="{00000000-0008-0000-0000-0000691B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7018" name="Check Box 43" hidden="1">
          <a:extLst>
            <a:ext uri="{FF2B5EF4-FFF2-40B4-BE49-F238E27FC236}">
              <a16:creationId xmlns:a16="http://schemas.microsoft.com/office/drawing/2014/main" id="{00000000-0008-0000-0000-00006A1B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7020" name="Check Box 44" hidden="1">
          <a:extLst>
            <a:ext uri="{FF2B5EF4-FFF2-40B4-BE49-F238E27FC236}">
              <a16:creationId xmlns:a16="http://schemas.microsoft.com/office/drawing/2014/main" id="{00000000-0008-0000-0000-00006C1B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7021" name="Check Box 45" hidden="1">
          <a:extLst>
            <a:ext uri="{FF2B5EF4-FFF2-40B4-BE49-F238E27FC236}">
              <a16:creationId xmlns:a16="http://schemas.microsoft.com/office/drawing/2014/main" id="{00000000-0008-0000-0000-00006D1B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7022" name="Check Box 46" hidden="1">
          <a:extLst>
            <a:ext uri="{FF2B5EF4-FFF2-40B4-BE49-F238E27FC236}">
              <a16:creationId xmlns:a16="http://schemas.microsoft.com/office/drawing/2014/main" id="{00000000-0008-0000-0000-00006E1B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7024" name="Check Box 47" hidden="1">
          <a:extLst>
            <a:ext uri="{FF2B5EF4-FFF2-40B4-BE49-F238E27FC236}">
              <a16:creationId xmlns:a16="http://schemas.microsoft.com/office/drawing/2014/main" id="{00000000-0008-0000-0000-0000701B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7025" name="Check Box 48" hidden="1">
          <a:extLst>
            <a:ext uri="{FF2B5EF4-FFF2-40B4-BE49-F238E27FC236}">
              <a16:creationId xmlns:a16="http://schemas.microsoft.com/office/drawing/2014/main" id="{00000000-0008-0000-0000-0000711B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7026" name="Check Box 49" hidden="1">
          <a:extLst>
            <a:ext uri="{FF2B5EF4-FFF2-40B4-BE49-F238E27FC236}">
              <a16:creationId xmlns:a16="http://schemas.microsoft.com/office/drawing/2014/main" id="{00000000-0008-0000-0000-0000721B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7027" name="Check Box 50" hidden="1">
          <a:extLst>
            <a:ext uri="{FF2B5EF4-FFF2-40B4-BE49-F238E27FC236}">
              <a16:creationId xmlns:a16="http://schemas.microsoft.com/office/drawing/2014/main" id="{00000000-0008-0000-0000-0000731B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7028" name="Check Box 51" hidden="1">
          <a:extLst>
            <a:ext uri="{FF2B5EF4-FFF2-40B4-BE49-F238E27FC236}">
              <a16:creationId xmlns:a16="http://schemas.microsoft.com/office/drawing/2014/main" id="{00000000-0008-0000-0000-0000741B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7029" name="Check Box 52" hidden="1">
          <a:extLst>
            <a:ext uri="{FF2B5EF4-FFF2-40B4-BE49-F238E27FC236}">
              <a16:creationId xmlns:a16="http://schemas.microsoft.com/office/drawing/2014/main" id="{00000000-0008-0000-0000-0000751B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7030" name="Check Box 53" hidden="1">
          <a:extLst>
            <a:ext uri="{FF2B5EF4-FFF2-40B4-BE49-F238E27FC236}">
              <a16:creationId xmlns:a16="http://schemas.microsoft.com/office/drawing/2014/main" id="{00000000-0008-0000-0000-0000761B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7031" name="Check Box 54" hidden="1">
          <a:extLst>
            <a:ext uri="{FF2B5EF4-FFF2-40B4-BE49-F238E27FC236}">
              <a16:creationId xmlns:a16="http://schemas.microsoft.com/office/drawing/2014/main" id="{00000000-0008-0000-0000-0000771B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7032" name="Check Box 55" hidden="1">
          <a:extLst>
            <a:ext uri="{FF2B5EF4-FFF2-40B4-BE49-F238E27FC236}">
              <a16:creationId xmlns:a16="http://schemas.microsoft.com/office/drawing/2014/main" id="{00000000-0008-0000-0000-0000781B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7033" name="Check Box 56" hidden="1">
          <a:extLst>
            <a:ext uri="{FF2B5EF4-FFF2-40B4-BE49-F238E27FC236}">
              <a16:creationId xmlns:a16="http://schemas.microsoft.com/office/drawing/2014/main" id="{00000000-0008-0000-0000-0000791B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7034" name="Check Box 57" hidden="1">
          <a:extLst>
            <a:ext uri="{FF2B5EF4-FFF2-40B4-BE49-F238E27FC236}">
              <a16:creationId xmlns:a16="http://schemas.microsoft.com/office/drawing/2014/main" id="{00000000-0008-0000-0000-00007A1B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7035" name="Check Box 58" hidden="1">
          <a:extLst>
            <a:ext uri="{FF2B5EF4-FFF2-40B4-BE49-F238E27FC236}">
              <a16:creationId xmlns:a16="http://schemas.microsoft.com/office/drawing/2014/main" id="{00000000-0008-0000-0000-00007B1B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7036" name="Check Box 59" hidden="1">
          <a:extLst>
            <a:ext uri="{FF2B5EF4-FFF2-40B4-BE49-F238E27FC236}">
              <a16:creationId xmlns:a16="http://schemas.microsoft.com/office/drawing/2014/main" id="{00000000-0008-0000-0000-00007C1B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7037" name="Check Box 60" hidden="1">
          <a:extLst>
            <a:ext uri="{FF2B5EF4-FFF2-40B4-BE49-F238E27FC236}">
              <a16:creationId xmlns:a16="http://schemas.microsoft.com/office/drawing/2014/main" id="{00000000-0008-0000-0000-00007D1B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7038" name="Check Box 61" hidden="1">
          <a:extLst>
            <a:ext uri="{FF2B5EF4-FFF2-40B4-BE49-F238E27FC236}">
              <a16:creationId xmlns:a16="http://schemas.microsoft.com/office/drawing/2014/main" id="{00000000-0008-0000-0000-00007E1B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7039" name="Check Box 62" hidden="1">
          <a:extLst>
            <a:ext uri="{FF2B5EF4-FFF2-40B4-BE49-F238E27FC236}">
              <a16:creationId xmlns:a16="http://schemas.microsoft.com/office/drawing/2014/main" id="{00000000-0008-0000-0000-00007F1B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570" name="Check Box 63" hidden="1">
          <a:extLst>
            <a:ext uri="{FF2B5EF4-FFF2-40B4-BE49-F238E27FC236}">
              <a16:creationId xmlns:a16="http://schemas.microsoft.com/office/drawing/2014/main" id="{00000000-0008-0000-0000-00002206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572" name="Check Box 64" hidden="1">
          <a:extLst>
            <a:ext uri="{FF2B5EF4-FFF2-40B4-BE49-F238E27FC236}">
              <a16:creationId xmlns:a16="http://schemas.microsoft.com/office/drawing/2014/main" id="{00000000-0008-0000-0000-000024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666" name="Check Box 65" hidden="1">
          <a:extLst>
            <a:ext uri="{FF2B5EF4-FFF2-40B4-BE49-F238E27FC236}">
              <a16:creationId xmlns:a16="http://schemas.microsoft.com/office/drawing/2014/main" id="{00000000-0008-0000-0000-000082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668" name="Check Box 66" hidden="1">
          <a:extLst>
            <a:ext uri="{FF2B5EF4-FFF2-40B4-BE49-F238E27FC236}">
              <a16:creationId xmlns:a16="http://schemas.microsoft.com/office/drawing/2014/main" id="{00000000-0008-0000-0000-000084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670" name="Check Box 67" hidden="1">
          <a:extLst>
            <a:ext uri="{FF2B5EF4-FFF2-40B4-BE49-F238E27FC236}">
              <a16:creationId xmlns:a16="http://schemas.microsoft.com/office/drawing/2014/main" id="{00000000-0008-0000-0000-000086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672" name="Check Box 68" hidden="1">
          <a:extLst>
            <a:ext uri="{FF2B5EF4-FFF2-40B4-BE49-F238E27FC236}">
              <a16:creationId xmlns:a16="http://schemas.microsoft.com/office/drawing/2014/main" id="{00000000-0008-0000-0000-000088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674" name="Check Box 69" hidden="1">
          <a:extLst>
            <a:ext uri="{FF2B5EF4-FFF2-40B4-BE49-F238E27FC236}">
              <a16:creationId xmlns:a16="http://schemas.microsoft.com/office/drawing/2014/main" id="{00000000-0008-0000-0000-00008A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676" name="Check Box 70" hidden="1">
          <a:extLst>
            <a:ext uri="{FF2B5EF4-FFF2-40B4-BE49-F238E27FC236}">
              <a16:creationId xmlns:a16="http://schemas.microsoft.com/office/drawing/2014/main" id="{00000000-0008-0000-0000-00008C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678" name="Check Box 71" hidden="1">
          <a:extLst>
            <a:ext uri="{FF2B5EF4-FFF2-40B4-BE49-F238E27FC236}">
              <a16:creationId xmlns:a16="http://schemas.microsoft.com/office/drawing/2014/main" id="{00000000-0008-0000-0000-00008E06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680" name="Check Box 72" hidden="1">
          <a:extLst>
            <a:ext uri="{FF2B5EF4-FFF2-40B4-BE49-F238E27FC236}">
              <a16:creationId xmlns:a16="http://schemas.microsoft.com/office/drawing/2014/main" id="{00000000-0008-0000-0000-00009006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682" name="Check Box 73" hidden="1">
          <a:extLst>
            <a:ext uri="{FF2B5EF4-FFF2-40B4-BE49-F238E27FC236}">
              <a16:creationId xmlns:a16="http://schemas.microsoft.com/office/drawing/2014/main" id="{00000000-0008-0000-0000-00009206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684" name="Check Box 74" hidden="1">
          <a:extLst>
            <a:ext uri="{FF2B5EF4-FFF2-40B4-BE49-F238E27FC236}">
              <a16:creationId xmlns:a16="http://schemas.microsoft.com/office/drawing/2014/main" id="{00000000-0008-0000-0000-00009406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7040" name="Check Box 75" hidden="1">
          <a:extLst>
            <a:ext uri="{FF2B5EF4-FFF2-40B4-BE49-F238E27FC236}">
              <a16:creationId xmlns:a16="http://schemas.microsoft.com/office/drawing/2014/main" id="{00000000-0008-0000-0000-0000801B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7041" name="Check Box 76" hidden="1">
          <a:extLst>
            <a:ext uri="{FF2B5EF4-FFF2-40B4-BE49-F238E27FC236}">
              <a16:creationId xmlns:a16="http://schemas.microsoft.com/office/drawing/2014/main" id="{00000000-0008-0000-0000-0000811B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7042" name="Check Box 77" hidden="1">
          <a:extLst>
            <a:ext uri="{FF2B5EF4-FFF2-40B4-BE49-F238E27FC236}">
              <a16:creationId xmlns:a16="http://schemas.microsoft.com/office/drawing/2014/main" id="{00000000-0008-0000-0000-0000821B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7043" name="Check Box 78" hidden="1">
          <a:extLst>
            <a:ext uri="{FF2B5EF4-FFF2-40B4-BE49-F238E27FC236}">
              <a16:creationId xmlns:a16="http://schemas.microsoft.com/office/drawing/2014/main" id="{00000000-0008-0000-0000-0000831B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7044" name="Check Box 79" hidden="1">
          <a:extLst>
            <a:ext uri="{FF2B5EF4-FFF2-40B4-BE49-F238E27FC236}">
              <a16:creationId xmlns:a16="http://schemas.microsoft.com/office/drawing/2014/main" id="{00000000-0008-0000-0000-0000841B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7045" name="Check Box 80" hidden="1">
          <a:extLst>
            <a:ext uri="{FF2B5EF4-FFF2-40B4-BE49-F238E27FC236}">
              <a16:creationId xmlns:a16="http://schemas.microsoft.com/office/drawing/2014/main" id="{00000000-0008-0000-0000-0000851B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046" name="Check Box 81" hidden="1">
          <a:extLst>
            <a:ext uri="{FF2B5EF4-FFF2-40B4-BE49-F238E27FC236}">
              <a16:creationId xmlns:a16="http://schemas.microsoft.com/office/drawing/2014/main" id="{00000000-0008-0000-0000-000086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047" name="Check Box 82" hidden="1">
          <a:extLst>
            <a:ext uri="{FF2B5EF4-FFF2-40B4-BE49-F238E27FC236}">
              <a16:creationId xmlns:a16="http://schemas.microsoft.com/office/drawing/2014/main" id="{00000000-0008-0000-0000-000087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048" name="Check Box 83" hidden="1">
          <a:extLst>
            <a:ext uri="{FF2B5EF4-FFF2-40B4-BE49-F238E27FC236}">
              <a16:creationId xmlns:a16="http://schemas.microsoft.com/office/drawing/2014/main" id="{00000000-0008-0000-0000-000088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049" name="Check Box 84" hidden="1">
          <a:extLst>
            <a:ext uri="{FF2B5EF4-FFF2-40B4-BE49-F238E27FC236}">
              <a16:creationId xmlns:a16="http://schemas.microsoft.com/office/drawing/2014/main" id="{00000000-0008-0000-0000-000089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050" name="Check Box 85" hidden="1">
          <a:extLst>
            <a:ext uri="{FF2B5EF4-FFF2-40B4-BE49-F238E27FC236}">
              <a16:creationId xmlns:a16="http://schemas.microsoft.com/office/drawing/2014/main" id="{00000000-0008-0000-0000-00008A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051" name="Check Box 86" hidden="1">
          <a:extLst>
            <a:ext uri="{FF2B5EF4-FFF2-40B4-BE49-F238E27FC236}">
              <a16:creationId xmlns:a16="http://schemas.microsoft.com/office/drawing/2014/main" id="{00000000-0008-0000-0000-00008B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052" name="Check Box 87" hidden="1">
          <a:extLst>
            <a:ext uri="{FF2B5EF4-FFF2-40B4-BE49-F238E27FC236}">
              <a16:creationId xmlns:a16="http://schemas.microsoft.com/office/drawing/2014/main" id="{00000000-0008-0000-0000-00008C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053" name="Check Box 88" hidden="1">
          <a:extLst>
            <a:ext uri="{FF2B5EF4-FFF2-40B4-BE49-F238E27FC236}">
              <a16:creationId xmlns:a16="http://schemas.microsoft.com/office/drawing/2014/main" id="{00000000-0008-0000-0000-00008D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054" name="Check Box 89" hidden="1">
          <a:extLst>
            <a:ext uri="{FF2B5EF4-FFF2-40B4-BE49-F238E27FC236}">
              <a16:creationId xmlns:a16="http://schemas.microsoft.com/office/drawing/2014/main" id="{00000000-0008-0000-0000-00008E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055" name="Check Box 90" hidden="1">
          <a:extLst>
            <a:ext uri="{FF2B5EF4-FFF2-40B4-BE49-F238E27FC236}">
              <a16:creationId xmlns:a16="http://schemas.microsoft.com/office/drawing/2014/main" id="{00000000-0008-0000-0000-00008F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056" name="Check Box 91" hidden="1">
          <a:extLst>
            <a:ext uri="{FF2B5EF4-FFF2-40B4-BE49-F238E27FC236}">
              <a16:creationId xmlns:a16="http://schemas.microsoft.com/office/drawing/2014/main" id="{00000000-0008-0000-0000-000090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057" name="Check Box 92" hidden="1">
          <a:extLst>
            <a:ext uri="{FF2B5EF4-FFF2-40B4-BE49-F238E27FC236}">
              <a16:creationId xmlns:a16="http://schemas.microsoft.com/office/drawing/2014/main" id="{00000000-0008-0000-0000-000091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058" name="Check Box 93" hidden="1">
          <a:extLst>
            <a:ext uri="{FF2B5EF4-FFF2-40B4-BE49-F238E27FC236}">
              <a16:creationId xmlns:a16="http://schemas.microsoft.com/office/drawing/2014/main" id="{00000000-0008-0000-0000-000092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059" name="Check Box 94" hidden="1">
          <a:extLst>
            <a:ext uri="{FF2B5EF4-FFF2-40B4-BE49-F238E27FC236}">
              <a16:creationId xmlns:a16="http://schemas.microsoft.com/office/drawing/2014/main" id="{00000000-0008-0000-0000-000093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060" name="Check Box 95" hidden="1">
          <a:extLst>
            <a:ext uri="{FF2B5EF4-FFF2-40B4-BE49-F238E27FC236}">
              <a16:creationId xmlns:a16="http://schemas.microsoft.com/office/drawing/2014/main" id="{00000000-0008-0000-0000-000094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061" name="Check Box 96" hidden="1">
          <a:extLst>
            <a:ext uri="{FF2B5EF4-FFF2-40B4-BE49-F238E27FC236}">
              <a16:creationId xmlns:a16="http://schemas.microsoft.com/office/drawing/2014/main" id="{00000000-0008-0000-0000-000095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062" name="Check Box 97" hidden="1">
          <a:extLst>
            <a:ext uri="{FF2B5EF4-FFF2-40B4-BE49-F238E27FC236}">
              <a16:creationId xmlns:a16="http://schemas.microsoft.com/office/drawing/2014/main" id="{00000000-0008-0000-0000-000096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063" name="Check Box 98" hidden="1">
          <a:extLst>
            <a:ext uri="{FF2B5EF4-FFF2-40B4-BE49-F238E27FC236}">
              <a16:creationId xmlns:a16="http://schemas.microsoft.com/office/drawing/2014/main" id="{00000000-0008-0000-0000-000097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064" name="Check Box 99" hidden="1">
          <a:extLst>
            <a:ext uri="{FF2B5EF4-FFF2-40B4-BE49-F238E27FC236}">
              <a16:creationId xmlns:a16="http://schemas.microsoft.com/office/drawing/2014/main" id="{00000000-0008-0000-0000-000098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065" name="Check Box 100" hidden="1">
          <a:extLst>
            <a:ext uri="{FF2B5EF4-FFF2-40B4-BE49-F238E27FC236}">
              <a16:creationId xmlns:a16="http://schemas.microsoft.com/office/drawing/2014/main" id="{00000000-0008-0000-0000-000099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066" name="Check Box 101" hidden="1">
          <a:extLst>
            <a:ext uri="{FF2B5EF4-FFF2-40B4-BE49-F238E27FC236}">
              <a16:creationId xmlns:a16="http://schemas.microsoft.com/office/drawing/2014/main" id="{00000000-0008-0000-0000-00009A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067" name="Check Box 102" hidden="1">
          <a:extLst>
            <a:ext uri="{FF2B5EF4-FFF2-40B4-BE49-F238E27FC236}">
              <a16:creationId xmlns:a16="http://schemas.microsoft.com/office/drawing/2014/main" id="{00000000-0008-0000-0000-00009B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068" name="Check Box 103" hidden="1">
          <a:extLst>
            <a:ext uri="{FF2B5EF4-FFF2-40B4-BE49-F238E27FC236}">
              <a16:creationId xmlns:a16="http://schemas.microsoft.com/office/drawing/2014/main" id="{00000000-0008-0000-0000-00009C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069" name="Check Box 104" hidden="1">
          <a:extLst>
            <a:ext uri="{FF2B5EF4-FFF2-40B4-BE49-F238E27FC236}">
              <a16:creationId xmlns:a16="http://schemas.microsoft.com/office/drawing/2014/main" id="{00000000-0008-0000-0000-00009D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070" name="Check Box 105" hidden="1">
          <a:extLst>
            <a:ext uri="{FF2B5EF4-FFF2-40B4-BE49-F238E27FC236}">
              <a16:creationId xmlns:a16="http://schemas.microsoft.com/office/drawing/2014/main" id="{00000000-0008-0000-0000-00009E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071" name="Check Box 106" hidden="1">
          <a:extLst>
            <a:ext uri="{FF2B5EF4-FFF2-40B4-BE49-F238E27FC236}">
              <a16:creationId xmlns:a16="http://schemas.microsoft.com/office/drawing/2014/main" id="{00000000-0008-0000-0000-00009F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072" name="Check Box 107" hidden="1">
          <a:extLst>
            <a:ext uri="{FF2B5EF4-FFF2-40B4-BE49-F238E27FC236}">
              <a16:creationId xmlns:a16="http://schemas.microsoft.com/office/drawing/2014/main" id="{00000000-0008-0000-0000-0000A0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073" name="Check Box 108" hidden="1">
          <a:extLst>
            <a:ext uri="{FF2B5EF4-FFF2-40B4-BE49-F238E27FC236}">
              <a16:creationId xmlns:a16="http://schemas.microsoft.com/office/drawing/2014/main" id="{00000000-0008-0000-0000-0000A1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074" name="Check Box 109" hidden="1">
          <a:extLst>
            <a:ext uri="{FF2B5EF4-FFF2-40B4-BE49-F238E27FC236}">
              <a16:creationId xmlns:a16="http://schemas.microsoft.com/office/drawing/2014/main" id="{00000000-0008-0000-0000-0000A2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075" name="Check Box 110" hidden="1">
          <a:extLst>
            <a:ext uri="{FF2B5EF4-FFF2-40B4-BE49-F238E27FC236}">
              <a16:creationId xmlns:a16="http://schemas.microsoft.com/office/drawing/2014/main" id="{00000000-0008-0000-0000-0000A3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076" name="Check Box 111" hidden="1">
          <a:extLst>
            <a:ext uri="{FF2B5EF4-FFF2-40B4-BE49-F238E27FC236}">
              <a16:creationId xmlns:a16="http://schemas.microsoft.com/office/drawing/2014/main" id="{00000000-0008-0000-0000-0000A4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077" name="Check Box 112" hidden="1">
          <a:extLst>
            <a:ext uri="{FF2B5EF4-FFF2-40B4-BE49-F238E27FC236}">
              <a16:creationId xmlns:a16="http://schemas.microsoft.com/office/drawing/2014/main" id="{00000000-0008-0000-0000-0000A5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078" name="Check Box 113" hidden="1">
          <a:extLst>
            <a:ext uri="{FF2B5EF4-FFF2-40B4-BE49-F238E27FC236}">
              <a16:creationId xmlns:a16="http://schemas.microsoft.com/office/drawing/2014/main" id="{00000000-0008-0000-0000-0000A6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079" name="Check Box 114" hidden="1">
          <a:extLst>
            <a:ext uri="{FF2B5EF4-FFF2-40B4-BE49-F238E27FC236}">
              <a16:creationId xmlns:a16="http://schemas.microsoft.com/office/drawing/2014/main" id="{00000000-0008-0000-0000-0000A71B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080" name="Check Box 115" hidden="1">
          <a:extLst>
            <a:ext uri="{FF2B5EF4-FFF2-40B4-BE49-F238E27FC236}">
              <a16:creationId xmlns:a16="http://schemas.microsoft.com/office/drawing/2014/main" id="{00000000-0008-0000-0000-0000A81B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081" name="Check Box 116" hidden="1">
          <a:extLst>
            <a:ext uri="{FF2B5EF4-FFF2-40B4-BE49-F238E27FC236}">
              <a16:creationId xmlns:a16="http://schemas.microsoft.com/office/drawing/2014/main" id="{00000000-0008-0000-0000-0000A91B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082" name="Check Box 117" hidden="1">
          <a:extLst>
            <a:ext uri="{FF2B5EF4-FFF2-40B4-BE49-F238E27FC236}">
              <a16:creationId xmlns:a16="http://schemas.microsoft.com/office/drawing/2014/main" id="{00000000-0008-0000-0000-0000AA1B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083" name="Check Box 118" hidden="1">
          <a:extLst>
            <a:ext uri="{FF2B5EF4-FFF2-40B4-BE49-F238E27FC236}">
              <a16:creationId xmlns:a16="http://schemas.microsoft.com/office/drawing/2014/main" id="{00000000-0008-0000-0000-0000AB1B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084" name="Check Box 119" hidden="1">
          <a:extLst>
            <a:ext uri="{FF2B5EF4-FFF2-40B4-BE49-F238E27FC236}">
              <a16:creationId xmlns:a16="http://schemas.microsoft.com/office/drawing/2014/main" id="{00000000-0008-0000-0000-0000AC1B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085" name="Check Box 120" hidden="1">
          <a:extLst>
            <a:ext uri="{FF2B5EF4-FFF2-40B4-BE49-F238E27FC236}">
              <a16:creationId xmlns:a16="http://schemas.microsoft.com/office/drawing/2014/main" id="{00000000-0008-0000-0000-0000AD1B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086" name="Check Box 121" hidden="1">
          <a:extLst>
            <a:ext uri="{FF2B5EF4-FFF2-40B4-BE49-F238E27FC236}">
              <a16:creationId xmlns:a16="http://schemas.microsoft.com/office/drawing/2014/main" id="{00000000-0008-0000-0000-0000AE1B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087" name="Check Box 122" hidden="1">
          <a:extLst>
            <a:ext uri="{FF2B5EF4-FFF2-40B4-BE49-F238E27FC236}">
              <a16:creationId xmlns:a16="http://schemas.microsoft.com/office/drawing/2014/main" id="{00000000-0008-0000-0000-0000AF1B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088" name="Check Box 123" hidden="1">
          <a:extLst>
            <a:ext uri="{FF2B5EF4-FFF2-40B4-BE49-F238E27FC236}">
              <a16:creationId xmlns:a16="http://schemas.microsoft.com/office/drawing/2014/main" id="{00000000-0008-0000-0000-0000B01B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089" name="Check Box 124" hidden="1">
          <a:extLst>
            <a:ext uri="{FF2B5EF4-FFF2-40B4-BE49-F238E27FC236}">
              <a16:creationId xmlns:a16="http://schemas.microsoft.com/office/drawing/2014/main" id="{00000000-0008-0000-0000-0000B11B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090" name="Check Box 125" hidden="1">
          <a:extLst>
            <a:ext uri="{FF2B5EF4-FFF2-40B4-BE49-F238E27FC236}">
              <a16:creationId xmlns:a16="http://schemas.microsoft.com/office/drawing/2014/main" id="{00000000-0008-0000-0000-0000B21B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091" name="Check Box 126" hidden="1">
          <a:extLst>
            <a:ext uri="{FF2B5EF4-FFF2-40B4-BE49-F238E27FC236}">
              <a16:creationId xmlns:a16="http://schemas.microsoft.com/office/drawing/2014/main" id="{00000000-0008-0000-0000-0000B31B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68</xdr:row>
      <xdr:rowOff>1371600</xdr:rowOff>
    </xdr:from>
    <xdr:ext cx="381000" cy="228600"/>
    <xdr:sp macro="" textlink="">
      <xdr:nvSpPr>
        <xdr:cNvPr id="7092" name="Check Box 127" hidden="1">
          <a:extLst>
            <a:ext uri="{FF2B5EF4-FFF2-40B4-BE49-F238E27FC236}">
              <a16:creationId xmlns:a16="http://schemas.microsoft.com/office/drawing/2014/main" id="{00000000-0008-0000-0000-0000B41B0000}"/>
            </a:ext>
          </a:extLst>
        </xdr:cNvPr>
        <xdr:cNvSpPr/>
      </xdr:nvSpPr>
      <xdr:spPr bwMode="auto">
        <a:xfrm>
          <a:off x="18878550" y="2307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54</xdr:row>
      <xdr:rowOff>1371600</xdr:rowOff>
    </xdr:from>
    <xdr:ext cx="381000" cy="390525"/>
    <xdr:sp macro="" textlink="">
      <xdr:nvSpPr>
        <xdr:cNvPr id="7093" name="Check Box 28" hidden="1">
          <a:extLst>
            <a:ext uri="{FF2B5EF4-FFF2-40B4-BE49-F238E27FC236}">
              <a16:creationId xmlns:a16="http://schemas.microsoft.com/office/drawing/2014/main" id="{00000000-0008-0000-0000-0000B51B0000}"/>
            </a:ext>
          </a:extLst>
        </xdr:cNvPr>
        <xdr:cNvSpPr/>
      </xdr:nvSpPr>
      <xdr:spPr bwMode="auto">
        <a:xfrm>
          <a:off x="18878550" y="17745075"/>
          <a:ext cx="381000"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55</xdr:row>
      <xdr:rowOff>1371600</xdr:rowOff>
    </xdr:from>
    <xdr:ext cx="381000" cy="228600"/>
    <xdr:sp macro="" textlink="">
      <xdr:nvSpPr>
        <xdr:cNvPr id="7094" name="Check Box 36" hidden="1">
          <a:extLst>
            <a:ext uri="{FF2B5EF4-FFF2-40B4-BE49-F238E27FC236}">
              <a16:creationId xmlns:a16="http://schemas.microsoft.com/office/drawing/2014/main" id="{00000000-0008-0000-0000-0000B61B0000}"/>
            </a:ext>
          </a:extLst>
        </xdr:cNvPr>
        <xdr:cNvSpPr/>
      </xdr:nvSpPr>
      <xdr:spPr bwMode="auto">
        <a:xfrm>
          <a:off x="18878550" y="1812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7095" name="Check Box 37" hidden="1">
          <a:extLst>
            <a:ext uri="{FF2B5EF4-FFF2-40B4-BE49-F238E27FC236}">
              <a16:creationId xmlns:a16="http://schemas.microsoft.com/office/drawing/2014/main" id="{00000000-0008-0000-0000-0000B71B0000}"/>
            </a:ext>
          </a:extLst>
        </xdr:cNvPr>
        <xdr:cNvSpPr/>
      </xdr:nvSpPr>
      <xdr:spPr bwMode="auto">
        <a:xfrm>
          <a:off x="1887855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7096" name="Check Box 38" hidden="1">
          <a:extLst>
            <a:ext uri="{FF2B5EF4-FFF2-40B4-BE49-F238E27FC236}">
              <a16:creationId xmlns:a16="http://schemas.microsoft.com/office/drawing/2014/main" id="{00000000-0008-0000-0000-0000B81B0000}"/>
            </a:ext>
          </a:extLst>
        </xdr:cNvPr>
        <xdr:cNvSpPr/>
      </xdr:nvSpPr>
      <xdr:spPr bwMode="auto">
        <a:xfrm>
          <a:off x="1887855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7097" name="Check Box 39" hidden="1">
          <a:extLst>
            <a:ext uri="{FF2B5EF4-FFF2-40B4-BE49-F238E27FC236}">
              <a16:creationId xmlns:a16="http://schemas.microsoft.com/office/drawing/2014/main" id="{00000000-0008-0000-0000-0000B91B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7098" name="Check Box 40" hidden="1">
          <a:extLst>
            <a:ext uri="{FF2B5EF4-FFF2-40B4-BE49-F238E27FC236}">
              <a16:creationId xmlns:a16="http://schemas.microsoft.com/office/drawing/2014/main" id="{00000000-0008-0000-0000-0000BA1B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7099" name="Check Box 41" hidden="1">
          <a:extLst>
            <a:ext uri="{FF2B5EF4-FFF2-40B4-BE49-F238E27FC236}">
              <a16:creationId xmlns:a16="http://schemas.microsoft.com/office/drawing/2014/main" id="{00000000-0008-0000-0000-0000BB1B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7100" name="Check Box 42" hidden="1">
          <a:extLst>
            <a:ext uri="{FF2B5EF4-FFF2-40B4-BE49-F238E27FC236}">
              <a16:creationId xmlns:a16="http://schemas.microsoft.com/office/drawing/2014/main" id="{00000000-0008-0000-0000-0000BC1B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7101" name="Check Box 43" hidden="1">
          <a:extLst>
            <a:ext uri="{FF2B5EF4-FFF2-40B4-BE49-F238E27FC236}">
              <a16:creationId xmlns:a16="http://schemas.microsoft.com/office/drawing/2014/main" id="{00000000-0008-0000-0000-0000BD1B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7102" name="Check Box 44" hidden="1">
          <a:extLst>
            <a:ext uri="{FF2B5EF4-FFF2-40B4-BE49-F238E27FC236}">
              <a16:creationId xmlns:a16="http://schemas.microsoft.com/office/drawing/2014/main" id="{00000000-0008-0000-0000-0000BE1B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7103" name="Check Box 45" hidden="1">
          <a:extLst>
            <a:ext uri="{FF2B5EF4-FFF2-40B4-BE49-F238E27FC236}">
              <a16:creationId xmlns:a16="http://schemas.microsoft.com/office/drawing/2014/main" id="{00000000-0008-0000-0000-0000BF1B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7104" name="Check Box 46" hidden="1">
          <a:extLst>
            <a:ext uri="{FF2B5EF4-FFF2-40B4-BE49-F238E27FC236}">
              <a16:creationId xmlns:a16="http://schemas.microsoft.com/office/drawing/2014/main" id="{00000000-0008-0000-0000-0000C01B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7105" name="Check Box 47" hidden="1">
          <a:extLst>
            <a:ext uri="{FF2B5EF4-FFF2-40B4-BE49-F238E27FC236}">
              <a16:creationId xmlns:a16="http://schemas.microsoft.com/office/drawing/2014/main" id="{00000000-0008-0000-0000-0000C11B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7106" name="Check Box 48" hidden="1">
          <a:extLst>
            <a:ext uri="{FF2B5EF4-FFF2-40B4-BE49-F238E27FC236}">
              <a16:creationId xmlns:a16="http://schemas.microsoft.com/office/drawing/2014/main" id="{00000000-0008-0000-0000-0000C21B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7107" name="Check Box 49" hidden="1">
          <a:extLst>
            <a:ext uri="{FF2B5EF4-FFF2-40B4-BE49-F238E27FC236}">
              <a16:creationId xmlns:a16="http://schemas.microsoft.com/office/drawing/2014/main" id="{00000000-0008-0000-0000-0000C31B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7108" name="Check Box 50" hidden="1">
          <a:extLst>
            <a:ext uri="{FF2B5EF4-FFF2-40B4-BE49-F238E27FC236}">
              <a16:creationId xmlns:a16="http://schemas.microsoft.com/office/drawing/2014/main" id="{00000000-0008-0000-0000-0000C41B0000}"/>
            </a:ext>
          </a:extLst>
        </xdr:cNvPr>
        <xdr:cNvSpPr/>
      </xdr:nvSpPr>
      <xdr:spPr bwMode="auto">
        <a:xfrm>
          <a:off x="1887855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7109" name="Check Box 51" hidden="1">
          <a:extLst>
            <a:ext uri="{FF2B5EF4-FFF2-40B4-BE49-F238E27FC236}">
              <a16:creationId xmlns:a16="http://schemas.microsoft.com/office/drawing/2014/main" id="{00000000-0008-0000-0000-0000C51B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7110" name="Check Box 52" hidden="1">
          <a:extLst>
            <a:ext uri="{FF2B5EF4-FFF2-40B4-BE49-F238E27FC236}">
              <a16:creationId xmlns:a16="http://schemas.microsoft.com/office/drawing/2014/main" id="{00000000-0008-0000-0000-0000C61B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7111" name="Check Box 53" hidden="1">
          <a:extLst>
            <a:ext uri="{FF2B5EF4-FFF2-40B4-BE49-F238E27FC236}">
              <a16:creationId xmlns:a16="http://schemas.microsoft.com/office/drawing/2014/main" id="{00000000-0008-0000-0000-0000C71B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7112" name="Check Box 54" hidden="1">
          <a:extLst>
            <a:ext uri="{FF2B5EF4-FFF2-40B4-BE49-F238E27FC236}">
              <a16:creationId xmlns:a16="http://schemas.microsoft.com/office/drawing/2014/main" id="{00000000-0008-0000-0000-0000C81B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7113" name="Check Box 55" hidden="1">
          <a:extLst>
            <a:ext uri="{FF2B5EF4-FFF2-40B4-BE49-F238E27FC236}">
              <a16:creationId xmlns:a16="http://schemas.microsoft.com/office/drawing/2014/main" id="{00000000-0008-0000-0000-0000C91B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7114" name="Check Box 56" hidden="1">
          <a:extLst>
            <a:ext uri="{FF2B5EF4-FFF2-40B4-BE49-F238E27FC236}">
              <a16:creationId xmlns:a16="http://schemas.microsoft.com/office/drawing/2014/main" id="{00000000-0008-0000-0000-0000CA1B0000}"/>
            </a:ext>
          </a:extLst>
        </xdr:cNvPr>
        <xdr:cNvSpPr/>
      </xdr:nvSpPr>
      <xdr:spPr bwMode="auto">
        <a:xfrm>
          <a:off x="1887855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7115" name="Check Box 57" hidden="1">
          <a:extLst>
            <a:ext uri="{FF2B5EF4-FFF2-40B4-BE49-F238E27FC236}">
              <a16:creationId xmlns:a16="http://schemas.microsoft.com/office/drawing/2014/main" id="{00000000-0008-0000-0000-0000CB1B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7116" name="Check Box 58" hidden="1">
          <a:extLst>
            <a:ext uri="{FF2B5EF4-FFF2-40B4-BE49-F238E27FC236}">
              <a16:creationId xmlns:a16="http://schemas.microsoft.com/office/drawing/2014/main" id="{00000000-0008-0000-0000-0000CC1B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7117" name="Check Box 59" hidden="1">
          <a:extLst>
            <a:ext uri="{FF2B5EF4-FFF2-40B4-BE49-F238E27FC236}">
              <a16:creationId xmlns:a16="http://schemas.microsoft.com/office/drawing/2014/main" id="{00000000-0008-0000-0000-0000CD1B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7118" name="Check Box 60" hidden="1">
          <a:extLst>
            <a:ext uri="{FF2B5EF4-FFF2-40B4-BE49-F238E27FC236}">
              <a16:creationId xmlns:a16="http://schemas.microsoft.com/office/drawing/2014/main" id="{00000000-0008-0000-0000-0000CE1B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7119" name="Check Box 61" hidden="1">
          <a:extLst>
            <a:ext uri="{FF2B5EF4-FFF2-40B4-BE49-F238E27FC236}">
              <a16:creationId xmlns:a16="http://schemas.microsoft.com/office/drawing/2014/main" id="{00000000-0008-0000-0000-0000CF1B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7120" name="Check Box 62" hidden="1">
          <a:extLst>
            <a:ext uri="{FF2B5EF4-FFF2-40B4-BE49-F238E27FC236}">
              <a16:creationId xmlns:a16="http://schemas.microsoft.com/office/drawing/2014/main" id="{00000000-0008-0000-0000-0000D01B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7121" name="Check Box 63" hidden="1">
          <a:extLst>
            <a:ext uri="{FF2B5EF4-FFF2-40B4-BE49-F238E27FC236}">
              <a16:creationId xmlns:a16="http://schemas.microsoft.com/office/drawing/2014/main" id="{00000000-0008-0000-0000-0000D11B0000}"/>
            </a:ext>
          </a:extLst>
        </xdr:cNvPr>
        <xdr:cNvSpPr/>
      </xdr:nvSpPr>
      <xdr:spPr bwMode="auto">
        <a:xfrm>
          <a:off x="1887855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7122" name="Check Box 64" hidden="1">
          <a:extLst>
            <a:ext uri="{FF2B5EF4-FFF2-40B4-BE49-F238E27FC236}">
              <a16:creationId xmlns:a16="http://schemas.microsoft.com/office/drawing/2014/main" id="{00000000-0008-0000-0000-0000D21B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7123" name="Check Box 65" hidden="1">
          <a:extLst>
            <a:ext uri="{FF2B5EF4-FFF2-40B4-BE49-F238E27FC236}">
              <a16:creationId xmlns:a16="http://schemas.microsoft.com/office/drawing/2014/main" id="{00000000-0008-0000-0000-0000D31B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7124" name="Check Box 66" hidden="1">
          <a:extLst>
            <a:ext uri="{FF2B5EF4-FFF2-40B4-BE49-F238E27FC236}">
              <a16:creationId xmlns:a16="http://schemas.microsoft.com/office/drawing/2014/main" id="{00000000-0008-0000-0000-0000D41B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7125" name="Check Box 67" hidden="1">
          <a:extLst>
            <a:ext uri="{FF2B5EF4-FFF2-40B4-BE49-F238E27FC236}">
              <a16:creationId xmlns:a16="http://schemas.microsoft.com/office/drawing/2014/main" id="{00000000-0008-0000-0000-0000D51B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7126" name="Check Box 68" hidden="1">
          <a:extLst>
            <a:ext uri="{FF2B5EF4-FFF2-40B4-BE49-F238E27FC236}">
              <a16:creationId xmlns:a16="http://schemas.microsoft.com/office/drawing/2014/main" id="{00000000-0008-0000-0000-0000D61B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7127" name="Check Box 69" hidden="1">
          <a:extLst>
            <a:ext uri="{FF2B5EF4-FFF2-40B4-BE49-F238E27FC236}">
              <a16:creationId xmlns:a16="http://schemas.microsoft.com/office/drawing/2014/main" id="{00000000-0008-0000-0000-0000D71B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7128" name="Check Box 70" hidden="1">
          <a:extLst>
            <a:ext uri="{FF2B5EF4-FFF2-40B4-BE49-F238E27FC236}">
              <a16:creationId xmlns:a16="http://schemas.microsoft.com/office/drawing/2014/main" id="{00000000-0008-0000-0000-0000D81B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7129" name="Check Box 71" hidden="1">
          <a:extLst>
            <a:ext uri="{FF2B5EF4-FFF2-40B4-BE49-F238E27FC236}">
              <a16:creationId xmlns:a16="http://schemas.microsoft.com/office/drawing/2014/main" id="{00000000-0008-0000-0000-0000D91B0000}"/>
            </a:ext>
          </a:extLst>
        </xdr:cNvPr>
        <xdr:cNvSpPr/>
      </xdr:nvSpPr>
      <xdr:spPr bwMode="auto">
        <a:xfrm>
          <a:off x="1887855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7130" name="Check Box 72" hidden="1">
          <a:extLst>
            <a:ext uri="{FF2B5EF4-FFF2-40B4-BE49-F238E27FC236}">
              <a16:creationId xmlns:a16="http://schemas.microsoft.com/office/drawing/2014/main" id="{00000000-0008-0000-0000-0000DA1B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7131" name="Check Box 73" hidden="1">
          <a:extLst>
            <a:ext uri="{FF2B5EF4-FFF2-40B4-BE49-F238E27FC236}">
              <a16:creationId xmlns:a16="http://schemas.microsoft.com/office/drawing/2014/main" id="{00000000-0008-0000-0000-0000DB1B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7132" name="Check Box 74" hidden="1">
          <a:extLst>
            <a:ext uri="{FF2B5EF4-FFF2-40B4-BE49-F238E27FC236}">
              <a16:creationId xmlns:a16="http://schemas.microsoft.com/office/drawing/2014/main" id="{00000000-0008-0000-0000-0000DC1B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7133" name="Check Box 75" hidden="1">
          <a:extLst>
            <a:ext uri="{FF2B5EF4-FFF2-40B4-BE49-F238E27FC236}">
              <a16:creationId xmlns:a16="http://schemas.microsoft.com/office/drawing/2014/main" id="{00000000-0008-0000-0000-0000DD1B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7134" name="Check Box 76" hidden="1">
          <a:extLst>
            <a:ext uri="{FF2B5EF4-FFF2-40B4-BE49-F238E27FC236}">
              <a16:creationId xmlns:a16="http://schemas.microsoft.com/office/drawing/2014/main" id="{00000000-0008-0000-0000-0000DE1B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7135" name="Check Box 77" hidden="1">
          <a:extLst>
            <a:ext uri="{FF2B5EF4-FFF2-40B4-BE49-F238E27FC236}">
              <a16:creationId xmlns:a16="http://schemas.microsoft.com/office/drawing/2014/main" id="{00000000-0008-0000-0000-0000DF1B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7136" name="Check Box 78" hidden="1">
          <a:extLst>
            <a:ext uri="{FF2B5EF4-FFF2-40B4-BE49-F238E27FC236}">
              <a16:creationId xmlns:a16="http://schemas.microsoft.com/office/drawing/2014/main" id="{00000000-0008-0000-0000-0000E01B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7137" name="Check Box 79" hidden="1">
          <a:extLst>
            <a:ext uri="{FF2B5EF4-FFF2-40B4-BE49-F238E27FC236}">
              <a16:creationId xmlns:a16="http://schemas.microsoft.com/office/drawing/2014/main" id="{00000000-0008-0000-0000-0000E11B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7138" name="Check Box 80" hidden="1">
          <a:extLst>
            <a:ext uri="{FF2B5EF4-FFF2-40B4-BE49-F238E27FC236}">
              <a16:creationId xmlns:a16="http://schemas.microsoft.com/office/drawing/2014/main" id="{00000000-0008-0000-0000-0000E21B0000}"/>
            </a:ext>
          </a:extLst>
        </xdr:cNvPr>
        <xdr:cNvSpPr/>
      </xdr:nvSpPr>
      <xdr:spPr bwMode="auto">
        <a:xfrm>
          <a:off x="1887855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139" name="Check Box 81" hidden="1">
          <a:extLst>
            <a:ext uri="{FF2B5EF4-FFF2-40B4-BE49-F238E27FC236}">
              <a16:creationId xmlns:a16="http://schemas.microsoft.com/office/drawing/2014/main" id="{00000000-0008-0000-0000-0000E3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140" name="Check Box 82" hidden="1">
          <a:extLst>
            <a:ext uri="{FF2B5EF4-FFF2-40B4-BE49-F238E27FC236}">
              <a16:creationId xmlns:a16="http://schemas.microsoft.com/office/drawing/2014/main" id="{00000000-0008-0000-0000-0000E4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141" name="Check Box 83" hidden="1">
          <a:extLst>
            <a:ext uri="{FF2B5EF4-FFF2-40B4-BE49-F238E27FC236}">
              <a16:creationId xmlns:a16="http://schemas.microsoft.com/office/drawing/2014/main" id="{00000000-0008-0000-0000-0000E5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142" name="Check Box 84" hidden="1">
          <a:extLst>
            <a:ext uri="{FF2B5EF4-FFF2-40B4-BE49-F238E27FC236}">
              <a16:creationId xmlns:a16="http://schemas.microsoft.com/office/drawing/2014/main" id="{00000000-0008-0000-0000-0000E6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143" name="Check Box 85" hidden="1">
          <a:extLst>
            <a:ext uri="{FF2B5EF4-FFF2-40B4-BE49-F238E27FC236}">
              <a16:creationId xmlns:a16="http://schemas.microsoft.com/office/drawing/2014/main" id="{00000000-0008-0000-0000-0000E7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144" name="Check Box 86" hidden="1">
          <a:extLst>
            <a:ext uri="{FF2B5EF4-FFF2-40B4-BE49-F238E27FC236}">
              <a16:creationId xmlns:a16="http://schemas.microsoft.com/office/drawing/2014/main" id="{00000000-0008-0000-0000-0000E8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145" name="Check Box 87" hidden="1">
          <a:extLst>
            <a:ext uri="{FF2B5EF4-FFF2-40B4-BE49-F238E27FC236}">
              <a16:creationId xmlns:a16="http://schemas.microsoft.com/office/drawing/2014/main" id="{00000000-0008-0000-0000-0000E9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146" name="Check Box 88" hidden="1">
          <a:extLst>
            <a:ext uri="{FF2B5EF4-FFF2-40B4-BE49-F238E27FC236}">
              <a16:creationId xmlns:a16="http://schemas.microsoft.com/office/drawing/2014/main" id="{00000000-0008-0000-0000-0000EA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147" name="Check Box 89" hidden="1">
          <a:extLst>
            <a:ext uri="{FF2B5EF4-FFF2-40B4-BE49-F238E27FC236}">
              <a16:creationId xmlns:a16="http://schemas.microsoft.com/office/drawing/2014/main" id="{00000000-0008-0000-0000-0000EB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7148" name="Check Box 90" hidden="1">
          <a:extLst>
            <a:ext uri="{FF2B5EF4-FFF2-40B4-BE49-F238E27FC236}">
              <a16:creationId xmlns:a16="http://schemas.microsoft.com/office/drawing/2014/main" id="{00000000-0008-0000-0000-0000EC1B0000}"/>
            </a:ext>
          </a:extLst>
        </xdr:cNvPr>
        <xdr:cNvSpPr/>
      </xdr:nvSpPr>
      <xdr:spPr bwMode="auto">
        <a:xfrm>
          <a:off x="1887855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149" name="Check Box 91" hidden="1">
          <a:extLst>
            <a:ext uri="{FF2B5EF4-FFF2-40B4-BE49-F238E27FC236}">
              <a16:creationId xmlns:a16="http://schemas.microsoft.com/office/drawing/2014/main" id="{00000000-0008-0000-0000-0000ED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150" name="Check Box 92" hidden="1">
          <a:extLst>
            <a:ext uri="{FF2B5EF4-FFF2-40B4-BE49-F238E27FC236}">
              <a16:creationId xmlns:a16="http://schemas.microsoft.com/office/drawing/2014/main" id="{00000000-0008-0000-0000-0000EE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151" name="Check Box 93" hidden="1">
          <a:extLst>
            <a:ext uri="{FF2B5EF4-FFF2-40B4-BE49-F238E27FC236}">
              <a16:creationId xmlns:a16="http://schemas.microsoft.com/office/drawing/2014/main" id="{00000000-0008-0000-0000-0000EF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152" name="Check Box 94" hidden="1">
          <a:extLst>
            <a:ext uri="{FF2B5EF4-FFF2-40B4-BE49-F238E27FC236}">
              <a16:creationId xmlns:a16="http://schemas.microsoft.com/office/drawing/2014/main" id="{00000000-0008-0000-0000-0000F0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153" name="Check Box 95" hidden="1">
          <a:extLst>
            <a:ext uri="{FF2B5EF4-FFF2-40B4-BE49-F238E27FC236}">
              <a16:creationId xmlns:a16="http://schemas.microsoft.com/office/drawing/2014/main" id="{00000000-0008-0000-0000-0000F1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154" name="Check Box 96" hidden="1">
          <a:extLst>
            <a:ext uri="{FF2B5EF4-FFF2-40B4-BE49-F238E27FC236}">
              <a16:creationId xmlns:a16="http://schemas.microsoft.com/office/drawing/2014/main" id="{00000000-0008-0000-0000-0000F2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155" name="Check Box 97" hidden="1">
          <a:extLst>
            <a:ext uri="{FF2B5EF4-FFF2-40B4-BE49-F238E27FC236}">
              <a16:creationId xmlns:a16="http://schemas.microsoft.com/office/drawing/2014/main" id="{00000000-0008-0000-0000-0000F3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156" name="Check Box 98" hidden="1">
          <a:extLst>
            <a:ext uri="{FF2B5EF4-FFF2-40B4-BE49-F238E27FC236}">
              <a16:creationId xmlns:a16="http://schemas.microsoft.com/office/drawing/2014/main" id="{00000000-0008-0000-0000-0000F4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157" name="Check Box 99" hidden="1">
          <a:extLst>
            <a:ext uri="{FF2B5EF4-FFF2-40B4-BE49-F238E27FC236}">
              <a16:creationId xmlns:a16="http://schemas.microsoft.com/office/drawing/2014/main" id="{00000000-0008-0000-0000-0000F5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158" name="Check Box 100" hidden="1">
          <a:extLst>
            <a:ext uri="{FF2B5EF4-FFF2-40B4-BE49-F238E27FC236}">
              <a16:creationId xmlns:a16="http://schemas.microsoft.com/office/drawing/2014/main" id="{00000000-0008-0000-0000-0000F6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7159" name="Check Box 101" hidden="1">
          <a:extLst>
            <a:ext uri="{FF2B5EF4-FFF2-40B4-BE49-F238E27FC236}">
              <a16:creationId xmlns:a16="http://schemas.microsoft.com/office/drawing/2014/main" id="{00000000-0008-0000-0000-0000F71B0000}"/>
            </a:ext>
          </a:extLst>
        </xdr:cNvPr>
        <xdr:cNvSpPr/>
      </xdr:nvSpPr>
      <xdr:spPr bwMode="auto">
        <a:xfrm>
          <a:off x="1887855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160" name="Check Box 102" hidden="1">
          <a:extLst>
            <a:ext uri="{FF2B5EF4-FFF2-40B4-BE49-F238E27FC236}">
              <a16:creationId xmlns:a16="http://schemas.microsoft.com/office/drawing/2014/main" id="{00000000-0008-0000-0000-0000F8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161" name="Check Box 103" hidden="1">
          <a:extLst>
            <a:ext uri="{FF2B5EF4-FFF2-40B4-BE49-F238E27FC236}">
              <a16:creationId xmlns:a16="http://schemas.microsoft.com/office/drawing/2014/main" id="{00000000-0008-0000-0000-0000F9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162" name="Check Box 104" hidden="1">
          <a:extLst>
            <a:ext uri="{FF2B5EF4-FFF2-40B4-BE49-F238E27FC236}">
              <a16:creationId xmlns:a16="http://schemas.microsoft.com/office/drawing/2014/main" id="{00000000-0008-0000-0000-0000FA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163" name="Check Box 105" hidden="1">
          <a:extLst>
            <a:ext uri="{FF2B5EF4-FFF2-40B4-BE49-F238E27FC236}">
              <a16:creationId xmlns:a16="http://schemas.microsoft.com/office/drawing/2014/main" id="{00000000-0008-0000-0000-0000FB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164" name="Check Box 106" hidden="1">
          <a:extLst>
            <a:ext uri="{FF2B5EF4-FFF2-40B4-BE49-F238E27FC236}">
              <a16:creationId xmlns:a16="http://schemas.microsoft.com/office/drawing/2014/main" id="{00000000-0008-0000-0000-0000FC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165" name="Check Box 107" hidden="1">
          <a:extLst>
            <a:ext uri="{FF2B5EF4-FFF2-40B4-BE49-F238E27FC236}">
              <a16:creationId xmlns:a16="http://schemas.microsoft.com/office/drawing/2014/main" id="{00000000-0008-0000-0000-0000FD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166" name="Check Box 108" hidden="1">
          <a:extLst>
            <a:ext uri="{FF2B5EF4-FFF2-40B4-BE49-F238E27FC236}">
              <a16:creationId xmlns:a16="http://schemas.microsoft.com/office/drawing/2014/main" id="{00000000-0008-0000-0000-0000FE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167" name="Check Box 109" hidden="1">
          <a:extLst>
            <a:ext uri="{FF2B5EF4-FFF2-40B4-BE49-F238E27FC236}">
              <a16:creationId xmlns:a16="http://schemas.microsoft.com/office/drawing/2014/main" id="{00000000-0008-0000-0000-0000FF1B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168" name="Check Box 110" hidden="1">
          <a:extLst>
            <a:ext uri="{FF2B5EF4-FFF2-40B4-BE49-F238E27FC236}">
              <a16:creationId xmlns:a16="http://schemas.microsoft.com/office/drawing/2014/main" id="{00000000-0008-0000-0000-0000001C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169" name="Check Box 111" hidden="1">
          <a:extLst>
            <a:ext uri="{FF2B5EF4-FFF2-40B4-BE49-F238E27FC236}">
              <a16:creationId xmlns:a16="http://schemas.microsoft.com/office/drawing/2014/main" id="{00000000-0008-0000-0000-0000011C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170" name="Check Box 112" hidden="1">
          <a:extLst>
            <a:ext uri="{FF2B5EF4-FFF2-40B4-BE49-F238E27FC236}">
              <a16:creationId xmlns:a16="http://schemas.microsoft.com/office/drawing/2014/main" id="{00000000-0008-0000-0000-0000021C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7171" name="Check Box 113" hidden="1">
          <a:extLst>
            <a:ext uri="{FF2B5EF4-FFF2-40B4-BE49-F238E27FC236}">
              <a16:creationId xmlns:a16="http://schemas.microsoft.com/office/drawing/2014/main" id="{00000000-0008-0000-0000-0000031C0000}"/>
            </a:ext>
          </a:extLst>
        </xdr:cNvPr>
        <xdr:cNvSpPr/>
      </xdr:nvSpPr>
      <xdr:spPr bwMode="auto">
        <a:xfrm>
          <a:off x="1887855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172" name="Check Box 114" hidden="1">
          <a:extLst>
            <a:ext uri="{FF2B5EF4-FFF2-40B4-BE49-F238E27FC236}">
              <a16:creationId xmlns:a16="http://schemas.microsoft.com/office/drawing/2014/main" id="{00000000-0008-0000-0000-0000041C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173" name="Check Box 115" hidden="1">
          <a:extLst>
            <a:ext uri="{FF2B5EF4-FFF2-40B4-BE49-F238E27FC236}">
              <a16:creationId xmlns:a16="http://schemas.microsoft.com/office/drawing/2014/main" id="{00000000-0008-0000-0000-0000051C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174" name="Check Box 116" hidden="1">
          <a:extLst>
            <a:ext uri="{FF2B5EF4-FFF2-40B4-BE49-F238E27FC236}">
              <a16:creationId xmlns:a16="http://schemas.microsoft.com/office/drawing/2014/main" id="{00000000-0008-0000-0000-0000061C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175" name="Check Box 117" hidden="1">
          <a:extLst>
            <a:ext uri="{FF2B5EF4-FFF2-40B4-BE49-F238E27FC236}">
              <a16:creationId xmlns:a16="http://schemas.microsoft.com/office/drawing/2014/main" id="{00000000-0008-0000-0000-0000071C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176" name="Check Box 118" hidden="1">
          <a:extLst>
            <a:ext uri="{FF2B5EF4-FFF2-40B4-BE49-F238E27FC236}">
              <a16:creationId xmlns:a16="http://schemas.microsoft.com/office/drawing/2014/main" id="{00000000-0008-0000-0000-0000081C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177" name="Check Box 119" hidden="1">
          <a:extLst>
            <a:ext uri="{FF2B5EF4-FFF2-40B4-BE49-F238E27FC236}">
              <a16:creationId xmlns:a16="http://schemas.microsoft.com/office/drawing/2014/main" id="{00000000-0008-0000-0000-0000091C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178" name="Check Box 120" hidden="1">
          <a:extLst>
            <a:ext uri="{FF2B5EF4-FFF2-40B4-BE49-F238E27FC236}">
              <a16:creationId xmlns:a16="http://schemas.microsoft.com/office/drawing/2014/main" id="{00000000-0008-0000-0000-00000A1C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179" name="Check Box 121" hidden="1">
          <a:extLst>
            <a:ext uri="{FF2B5EF4-FFF2-40B4-BE49-F238E27FC236}">
              <a16:creationId xmlns:a16="http://schemas.microsoft.com/office/drawing/2014/main" id="{00000000-0008-0000-0000-00000B1C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180" name="Check Box 122" hidden="1">
          <a:extLst>
            <a:ext uri="{FF2B5EF4-FFF2-40B4-BE49-F238E27FC236}">
              <a16:creationId xmlns:a16="http://schemas.microsoft.com/office/drawing/2014/main" id="{00000000-0008-0000-0000-00000C1C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181" name="Check Box 123" hidden="1">
          <a:extLst>
            <a:ext uri="{FF2B5EF4-FFF2-40B4-BE49-F238E27FC236}">
              <a16:creationId xmlns:a16="http://schemas.microsoft.com/office/drawing/2014/main" id="{00000000-0008-0000-0000-00000D1C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182" name="Check Box 124" hidden="1">
          <a:extLst>
            <a:ext uri="{FF2B5EF4-FFF2-40B4-BE49-F238E27FC236}">
              <a16:creationId xmlns:a16="http://schemas.microsoft.com/office/drawing/2014/main" id="{00000000-0008-0000-0000-00000E1C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183" name="Check Box 125" hidden="1">
          <a:extLst>
            <a:ext uri="{FF2B5EF4-FFF2-40B4-BE49-F238E27FC236}">
              <a16:creationId xmlns:a16="http://schemas.microsoft.com/office/drawing/2014/main" id="{00000000-0008-0000-0000-00000F1C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7184" name="Check Box 126" hidden="1">
          <a:extLst>
            <a:ext uri="{FF2B5EF4-FFF2-40B4-BE49-F238E27FC236}">
              <a16:creationId xmlns:a16="http://schemas.microsoft.com/office/drawing/2014/main" id="{00000000-0008-0000-0000-0000101C0000}"/>
            </a:ext>
          </a:extLst>
        </xdr:cNvPr>
        <xdr:cNvSpPr/>
      </xdr:nvSpPr>
      <xdr:spPr bwMode="auto">
        <a:xfrm>
          <a:off x="1887855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68</xdr:row>
      <xdr:rowOff>1371600</xdr:rowOff>
    </xdr:from>
    <xdr:ext cx="381000" cy="228600"/>
    <xdr:sp macro="" textlink="">
      <xdr:nvSpPr>
        <xdr:cNvPr id="7185" name="Check Box 127" hidden="1">
          <a:extLst>
            <a:ext uri="{FF2B5EF4-FFF2-40B4-BE49-F238E27FC236}">
              <a16:creationId xmlns:a16="http://schemas.microsoft.com/office/drawing/2014/main" id="{00000000-0008-0000-0000-0000111C0000}"/>
            </a:ext>
          </a:extLst>
        </xdr:cNvPr>
        <xdr:cNvSpPr/>
      </xdr:nvSpPr>
      <xdr:spPr bwMode="auto">
        <a:xfrm>
          <a:off x="18878550" y="2307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55</xdr:row>
      <xdr:rowOff>1371600</xdr:rowOff>
    </xdr:from>
    <xdr:ext cx="381000" cy="381000"/>
    <xdr:sp macro="" textlink="">
      <xdr:nvSpPr>
        <xdr:cNvPr id="7187" name="Check Box 28" hidden="1">
          <a:extLst>
            <a:ext uri="{FF2B5EF4-FFF2-40B4-BE49-F238E27FC236}">
              <a16:creationId xmlns:a16="http://schemas.microsoft.com/office/drawing/2014/main" id="{00000000-0008-0000-0000-0000131C0000}"/>
            </a:ext>
          </a:extLst>
        </xdr:cNvPr>
        <xdr:cNvSpPr/>
      </xdr:nvSpPr>
      <xdr:spPr bwMode="auto">
        <a:xfrm>
          <a:off x="1887855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56</xdr:row>
          <xdr:rowOff>19050</xdr:rowOff>
        </xdr:from>
        <xdr:to>
          <xdr:col>8</xdr:col>
          <xdr:colOff>571500</xdr:colOff>
          <xdr:row>56</xdr:row>
          <xdr:rowOff>266700</xdr:rowOff>
        </xdr:to>
        <xdr:sp macro="" textlink="">
          <xdr:nvSpPr>
            <xdr:cNvPr id="6047" name="Check Box 2929" hidden="1">
              <a:extLst>
                <a:ext uri="{63B3BB69-23CF-44E3-9099-C40C66FF867C}">
                  <a14:compatExt spid="_x0000_s7025"/>
                </a:ext>
                <a:ext uri="{FF2B5EF4-FFF2-40B4-BE49-F238E27FC236}">
                  <a16:creationId xmlns:a16="http://schemas.microsoft.com/office/drawing/2014/main" id="{00000000-0008-0000-0000-00009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7189" name="Check Box 28" hidden="1">
          <a:extLst>
            <a:ext uri="{FF2B5EF4-FFF2-40B4-BE49-F238E27FC236}">
              <a16:creationId xmlns:a16="http://schemas.microsoft.com/office/drawing/2014/main" id="{00000000-0008-0000-0000-0000151C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571500</xdr:colOff>
          <xdr:row>57</xdr:row>
          <xdr:rowOff>266700</xdr:rowOff>
        </xdr:to>
        <xdr:sp macro="" textlink="">
          <xdr:nvSpPr>
            <xdr:cNvPr id="6049" name="Check Box 2930" hidden="1">
              <a:extLst>
                <a:ext uri="{63B3BB69-23CF-44E3-9099-C40C66FF867C}">
                  <a14:compatExt spid="_x0000_s7026"/>
                </a:ext>
                <a:ext uri="{FF2B5EF4-FFF2-40B4-BE49-F238E27FC236}">
                  <a16:creationId xmlns:a16="http://schemas.microsoft.com/office/drawing/2014/main" id="{00000000-0008-0000-0000-0000A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7191" name="Check Box 28" hidden="1">
          <a:extLst>
            <a:ext uri="{FF2B5EF4-FFF2-40B4-BE49-F238E27FC236}">
              <a16:creationId xmlns:a16="http://schemas.microsoft.com/office/drawing/2014/main" id="{00000000-0008-0000-0000-0000171C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571500</xdr:colOff>
          <xdr:row>58</xdr:row>
          <xdr:rowOff>266700</xdr:rowOff>
        </xdr:to>
        <xdr:sp macro="" textlink="">
          <xdr:nvSpPr>
            <xdr:cNvPr id="6051" name="Check Box 2931" hidden="1">
              <a:extLst>
                <a:ext uri="{63B3BB69-23CF-44E3-9099-C40C66FF867C}">
                  <a14:compatExt spid="_x0000_s7027"/>
                </a:ext>
                <a:ext uri="{FF2B5EF4-FFF2-40B4-BE49-F238E27FC236}">
                  <a16:creationId xmlns:a16="http://schemas.microsoft.com/office/drawing/2014/main" id="{00000000-0008-0000-0000-0000A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381000"/>
    <xdr:sp macro="" textlink="">
      <xdr:nvSpPr>
        <xdr:cNvPr id="7193" name="Check Box 28" hidden="1">
          <a:extLst>
            <a:ext uri="{FF2B5EF4-FFF2-40B4-BE49-F238E27FC236}">
              <a16:creationId xmlns:a16="http://schemas.microsoft.com/office/drawing/2014/main" id="{00000000-0008-0000-0000-0000191C0000}"/>
            </a:ext>
          </a:extLst>
        </xdr:cNvPr>
        <xdr:cNvSpPr/>
      </xdr:nvSpPr>
      <xdr:spPr bwMode="auto">
        <a:xfrm>
          <a:off x="1887855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571500</xdr:colOff>
          <xdr:row>59</xdr:row>
          <xdr:rowOff>266700</xdr:rowOff>
        </xdr:to>
        <xdr:sp macro="" textlink="">
          <xdr:nvSpPr>
            <xdr:cNvPr id="6053" name="Check Box 2932" hidden="1">
              <a:extLst>
                <a:ext uri="{63B3BB69-23CF-44E3-9099-C40C66FF867C}">
                  <a14:compatExt spid="_x0000_s7028"/>
                </a:ext>
                <a:ext uri="{FF2B5EF4-FFF2-40B4-BE49-F238E27FC236}">
                  <a16:creationId xmlns:a16="http://schemas.microsoft.com/office/drawing/2014/main" id="{00000000-0008-0000-0000-0000A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59</xdr:row>
      <xdr:rowOff>1371600</xdr:rowOff>
    </xdr:from>
    <xdr:ext cx="381000" cy="381000"/>
    <xdr:sp macro="" textlink="">
      <xdr:nvSpPr>
        <xdr:cNvPr id="7195" name="Check Box 28" hidden="1">
          <a:extLst>
            <a:ext uri="{FF2B5EF4-FFF2-40B4-BE49-F238E27FC236}">
              <a16:creationId xmlns:a16="http://schemas.microsoft.com/office/drawing/2014/main" id="{00000000-0008-0000-0000-00001B1C0000}"/>
            </a:ext>
          </a:extLst>
        </xdr:cNvPr>
        <xdr:cNvSpPr/>
      </xdr:nvSpPr>
      <xdr:spPr bwMode="auto">
        <a:xfrm>
          <a:off x="18878550" y="19650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60</xdr:row>
          <xdr:rowOff>19050</xdr:rowOff>
        </xdr:from>
        <xdr:to>
          <xdr:col>8</xdr:col>
          <xdr:colOff>571500</xdr:colOff>
          <xdr:row>60</xdr:row>
          <xdr:rowOff>266700</xdr:rowOff>
        </xdr:to>
        <xdr:sp macro="" textlink="">
          <xdr:nvSpPr>
            <xdr:cNvPr id="6057" name="Check Box 2933" hidden="1">
              <a:extLst>
                <a:ext uri="{63B3BB69-23CF-44E3-9099-C40C66FF867C}">
                  <a14:compatExt spid="_x0000_s7029"/>
                </a:ext>
                <a:ext uri="{FF2B5EF4-FFF2-40B4-BE49-F238E27FC236}">
                  <a16:creationId xmlns:a16="http://schemas.microsoft.com/office/drawing/2014/main" id="{00000000-0008-0000-0000-0000A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60</xdr:row>
      <xdr:rowOff>1371600</xdr:rowOff>
    </xdr:from>
    <xdr:ext cx="381000" cy="381000"/>
    <xdr:sp macro="" textlink="">
      <xdr:nvSpPr>
        <xdr:cNvPr id="7197" name="Check Box 28" hidden="1">
          <a:extLst>
            <a:ext uri="{FF2B5EF4-FFF2-40B4-BE49-F238E27FC236}">
              <a16:creationId xmlns:a16="http://schemas.microsoft.com/office/drawing/2014/main" id="{00000000-0008-0000-0000-00001D1C0000}"/>
            </a:ext>
          </a:extLst>
        </xdr:cNvPr>
        <xdr:cNvSpPr/>
      </xdr:nvSpPr>
      <xdr:spPr bwMode="auto">
        <a:xfrm>
          <a:off x="18878550" y="20031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61</xdr:row>
          <xdr:rowOff>19050</xdr:rowOff>
        </xdr:from>
        <xdr:to>
          <xdr:col>8</xdr:col>
          <xdr:colOff>571500</xdr:colOff>
          <xdr:row>61</xdr:row>
          <xdr:rowOff>266700</xdr:rowOff>
        </xdr:to>
        <xdr:sp macro="" textlink="">
          <xdr:nvSpPr>
            <xdr:cNvPr id="6059" name="Check Box 2934" hidden="1">
              <a:extLst>
                <a:ext uri="{63B3BB69-23CF-44E3-9099-C40C66FF867C}">
                  <a14:compatExt spid="_x0000_s7030"/>
                </a:ext>
                <a:ext uri="{FF2B5EF4-FFF2-40B4-BE49-F238E27FC236}">
                  <a16:creationId xmlns:a16="http://schemas.microsoft.com/office/drawing/2014/main" id="{00000000-0008-0000-0000-0000A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61</xdr:row>
      <xdr:rowOff>1371600</xdr:rowOff>
    </xdr:from>
    <xdr:ext cx="381000" cy="381000"/>
    <xdr:sp macro="" textlink="">
      <xdr:nvSpPr>
        <xdr:cNvPr id="7199" name="Check Box 28" hidden="1">
          <a:extLst>
            <a:ext uri="{FF2B5EF4-FFF2-40B4-BE49-F238E27FC236}">
              <a16:creationId xmlns:a16="http://schemas.microsoft.com/office/drawing/2014/main" id="{00000000-0008-0000-0000-00001F1C0000}"/>
            </a:ext>
          </a:extLst>
        </xdr:cNvPr>
        <xdr:cNvSpPr/>
      </xdr:nvSpPr>
      <xdr:spPr bwMode="auto">
        <a:xfrm>
          <a:off x="18878550" y="20412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62</xdr:row>
          <xdr:rowOff>19050</xdr:rowOff>
        </xdr:from>
        <xdr:to>
          <xdr:col>8</xdr:col>
          <xdr:colOff>571500</xdr:colOff>
          <xdr:row>62</xdr:row>
          <xdr:rowOff>266700</xdr:rowOff>
        </xdr:to>
        <xdr:sp macro="" textlink="">
          <xdr:nvSpPr>
            <xdr:cNvPr id="6064" name="Check Box 2935" hidden="1">
              <a:extLst>
                <a:ext uri="{63B3BB69-23CF-44E3-9099-C40C66FF867C}">
                  <a14:compatExt spid="_x0000_s7031"/>
                </a:ext>
                <a:ext uri="{FF2B5EF4-FFF2-40B4-BE49-F238E27FC236}">
                  <a16:creationId xmlns:a16="http://schemas.microsoft.com/office/drawing/2014/main" id="{00000000-0008-0000-0000-0000B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62</xdr:row>
      <xdr:rowOff>1371600</xdr:rowOff>
    </xdr:from>
    <xdr:ext cx="381000" cy="381000"/>
    <xdr:sp macro="" textlink="">
      <xdr:nvSpPr>
        <xdr:cNvPr id="7201" name="Check Box 28" hidden="1">
          <a:extLst>
            <a:ext uri="{FF2B5EF4-FFF2-40B4-BE49-F238E27FC236}">
              <a16:creationId xmlns:a16="http://schemas.microsoft.com/office/drawing/2014/main" id="{00000000-0008-0000-0000-0000211C0000}"/>
            </a:ext>
          </a:extLst>
        </xdr:cNvPr>
        <xdr:cNvSpPr/>
      </xdr:nvSpPr>
      <xdr:spPr bwMode="auto">
        <a:xfrm>
          <a:off x="18878550" y="2079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63</xdr:row>
          <xdr:rowOff>19050</xdr:rowOff>
        </xdr:from>
        <xdr:to>
          <xdr:col>8</xdr:col>
          <xdr:colOff>571500</xdr:colOff>
          <xdr:row>63</xdr:row>
          <xdr:rowOff>266700</xdr:rowOff>
        </xdr:to>
        <xdr:sp macro="" textlink="">
          <xdr:nvSpPr>
            <xdr:cNvPr id="6069" name="Check Box 2936" hidden="1">
              <a:extLst>
                <a:ext uri="{63B3BB69-23CF-44E3-9099-C40C66FF867C}">
                  <a14:compatExt spid="_x0000_s7032"/>
                </a:ext>
                <a:ext uri="{FF2B5EF4-FFF2-40B4-BE49-F238E27FC236}">
                  <a16:creationId xmlns:a16="http://schemas.microsoft.com/office/drawing/2014/main" id="{00000000-0008-0000-0000-0000B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63</xdr:row>
      <xdr:rowOff>1371600</xdr:rowOff>
    </xdr:from>
    <xdr:ext cx="381000" cy="381000"/>
    <xdr:sp macro="" textlink="">
      <xdr:nvSpPr>
        <xdr:cNvPr id="7203" name="Check Box 28" hidden="1">
          <a:extLst>
            <a:ext uri="{FF2B5EF4-FFF2-40B4-BE49-F238E27FC236}">
              <a16:creationId xmlns:a16="http://schemas.microsoft.com/office/drawing/2014/main" id="{00000000-0008-0000-0000-0000231C0000}"/>
            </a:ext>
          </a:extLst>
        </xdr:cNvPr>
        <xdr:cNvSpPr/>
      </xdr:nvSpPr>
      <xdr:spPr bwMode="auto">
        <a:xfrm>
          <a:off x="18878550" y="21174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64</xdr:row>
          <xdr:rowOff>19050</xdr:rowOff>
        </xdr:from>
        <xdr:to>
          <xdr:col>8</xdr:col>
          <xdr:colOff>571500</xdr:colOff>
          <xdr:row>64</xdr:row>
          <xdr:rowOff>266700</xdr:rowOff>
        </xdr:to>
        <xdr:sp macro="" textlink="">
          <xdr:nvSpPr>
            <xdr:cNvPr id="6071" name="Check Box 2937" hidden="1">
              <a:extLst>
                <a:ext uri="{63B3BB69-23CF-44E3-9099-C40C66FF867C}">
                  <a14:compatExt spid="_x0000_s7033"/>
                </a:ext>
                <a:ext uri="{FF2B5EF4-FFF2-40B4-BE49-F238E27FC236}">
                  <a16:creationId xmlns:a16="http://schemas.microsoft.com/office/drawing/2014/main" id="{00000000-0008-0000-0000-0000B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64</xdr:row>
      <xdr:rowOff>1371600</xdr:rowOff>
    </xdr:from>
    <xdr:ext cx="381000" cy="381000"/>
    <xdr:sp macro="" textlink="">
      <xdr:nvSpPr>
        <xdr:cNvPr id="7205" name="Check Box 28" hidden="1">
          <a:extLst>
            <a:ext uri="{FF2B5EF4-FFF2-40B4-BE49-F238E27FC236}">
              <a16:creationId xmlns:a16="http://schemas.microsoft.com/office/drawing/2014/main" id="{00000000-0008-0000-0000-0000251C0000}"/>
            </a:ext>
          </a:extLst>
        </xdr:cNvPr>
        <xdr:cNvSpPr/>
      </xdr:nvSpPr>
      <xdr:spPr bwMode="auto">
        <a:xfrm>
          <a:off x="18878550" y="2155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65</xdr:row>
          <xdr:rowOff>19050</xdr:rowOff>
        </xdr:from>
        <xdr:to>
          <xdr:col>8</xdr:col>
          <xdr:colOff>571500</xdr:colOff>
          <xdr:row>65</xdr:row>
          <xdr:rowOff>266700</xdr:rowOff>
        </xdr:to>
        <xdr:sp macro="" textlink="">
          <xdr:nvSpPr>
            <xdr:cNvPr id="6077" name="Check Box 2938" hidden="1">
              <a:extLst>
                <a:ext uri="{63B3BB69-23CF-44E3-9099-C40C66FF867C}">
                  <a14:compatExt spid="_x0000_s7034"/>
                </a:ext>
                <a:ext uri="{FF2B5EF4-FFF2-40B4-BE49-F238E27FC236}">
                  <a16:creationId xmlns:a16="http://schemas.microsoft.com/office/drawing/2014/main" id="{00000000-0008-0000-0000-0000B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65</xdr:row>
      <xdr:rowOff>1371600</xdr:rowOff>
    </xdr:from>
    <xdr:ext cx="381000" cy="381000"/>
    <xdr:sp macro="" textlink="">
      <xdr:nvSpPr>
        <xdr:cNvPr id="7207" name="Check Box 28" hidden="1">
          <a:extLst>
            <a:ext uri="{FF2B5EF4-FFF2-40B4-BE49-F238E27FC236}">
              <a16:creationId xmlns:a16="http://schemas.microsoft.com/office/drawing/2014/main" id="{00000000-0008-0000-0000-0000271C0000}"/>
            </a:ext>
          </a:extLst>
        </xdr:cNvPr>
        <xdr:cNvSpPr/>
      </xdr:nvSpPr>
      <xdr:spPr bwMode="auto">
        <a:xfrm>
          <a:off x="18878550" y="2193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66</xdr:row>
          <xdr:rowOff>19050</xdr:rowOff>
        </xdr:from>
        <xdr:to>
          <xdr:col>8</xdr:col>
          <xdr:colOff>571500</xdr:colOff>
          <xdr:row>66</xdr:row>
          <xdr:rowOff>266700</xdr:rowOff>
        </xdr:to>
        <xdr:sp macro="" textlink="">
          <xdr:nvSpPr>
            <xdr:cNvPr id="6084" name="Check Box 2939" hidden="1">
              <a:extLst>
                <a:ext uri="{63B3BB69-23CF-44E3-9099-C40C66FF867C}">
                  <a14:compatExt spid="_x0000_s7035"/>
                </a:ext>
                <a:ext uri="{FF2B5EF4-FFF2-40B4-BE49-F238E27FC236}">
                  <a16:creationId xmlns:a16="http://schemas.microsoft.com/office/drawing/2014/main" id="{00000000-0008-0000-0000-0000C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66</xdr:row>
      <xdr:rowOff>1371600</xdr:rowOff>
    </xdr:from>
    <xdr:ext cx="381000" cy="381000"/>
    <xdr:sp macro="" textlink="">
      <xdr:nvSpPr>
        <xdr:cNvPr id="7209" name="Check Box 28" hidden="1">
          <a:extLst>
            <a:ext uri="{FF2B5EF4-FFF2-40B4-BE49-F238E27FC236}">
              <a16:creationId xmlns:a16="http://schemas.microsoft.com/office/drawing/2014/main" id="{00000000-0008-0000-0000-0000291C0000}"/>
            </a:ext>
          </a:extLst>
        </xdr:cNvPr>
        <xdr:cNvSpPr/>
      </xdr:nvSpPr>
      <xdr:spPr bwMode="auto">
        <a:xfrm>
          <a:off x="18878550" y="2231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67</xdr:row>
          <xdr:rowOff>19050</xdr:rowOff>
        </xdr:from>
        <xdr:to>
          <xdr:col>8</xdr:col>
          <xdr:colOff>571500</xdr:colOff>
          <xdr:row>67</xdr:row>
          <xdr:rowOff>266700</xdr:rowOff>
        </xdr:to>
        <xdr:sp macro="" textlink="">
          <xdr:nvSpPr>
            <xdr:cNvPr id="6089" name="Check Box 2940" hidden="1">
              <a:extLst>
                <a:ext uri="{63B3BB69-23CF-44E3-9099-C40C66FF867C}">
                  <a14:compatExt spid="_x0000_s7036"/>
                </a:ext>
                <a:ext uri="{FF2B5EF4-FFF2-40B4-BE49-F238E27FC236}">
                  <a16:creationId xmlns:a16="http://schemas.microsoft.com/office/drawing/2014/main" id="{00000000-0008-0000-0000-0000C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67</xdr:row>
      <xdr:rowOff>1371600</xdr:rowOff>
    </xdr:from>
    <xdr:ext cx="381000" cy="381000"/>
    <xdr:sp macro="" textlink="">
      <xdr:nvSpPr>
        <xdr:cNvPr id="7211" name="Check Box 28" hidden="1">
          <a:extLst>
            <a:ext uri="{FF2B5EF4-FFF2-40B4-BE49-F238E27FC236}">
              <a16:creationId xmlns:a16="http://schemas.microsoft.com/office/drawing/2014/main" id="{00000000-0008-0000-0000-00002B1C0000}"/>
            </a:ext>
          </a:extLst>
        </xdr:cNvPr>
        <xdr:cNvSpPr/>
      </xdr:nvSpPr>
      <xdr:spPr bwMode="auto">
        <a:xfrm>
          <a:off x="18878550" y="2269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68</xdr:row>
          <xdr:rowOff>19050</xdr:rowOff>
        </xdr:from>
        <xdr:to>
          <xdr:col>8</xdr:col>
          <xdr:colOff>571500</xdr:colOff>
          <xdr:row>68</xdr:row>
          <xdr:rowOff>266700</xdr:rowOff>
        </xdr:to>
        <xdr:sp macro="" textlink="">
          <xdr:nvSpPr>
            <xdr:cNvPr id="6091" name="Check Box 2941" hidden="1">
              <a:extLst>
                <a:ext uri="{63B3BB69-23CF-44E3-9099-C40C66FF867C}">
                  <a14:compatExt spid="_x0000_s7037"/>
                </a:ext>
                <a:ext uri="{FF2B5EF4-FFF2-40B4-BE49-F238E27FC236}">
                  <a16:creationId xmlns:a16="http://schemas.microsoft.com/office/drawing/2014/main" id="{00000000-0008-0000-0000-0000C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68</xdr:row>
      <xdr:rowOff>1371600</xdr:rowOff>
    </xdr:from>
    <xdr:ext cx="381000" cy="381000"/>
    <xdr:sp macro="" textlink="">
      <xdr:nvSpPr>
        <xdr:cNvPr id="7213" name="Check Box 28" hidden="1">
          <a:extLst>
            <a:ext uri="{FF2B5EF4-FFF2-40B4-BE49-F238E27FC236}">
              <a16:creationId xmlns:a16="http://schemas.microsoft.com/office/drawing/2014/main" id="{00000000-0008-0000-0000-00002D1C0000}"/>
            </a:ext>
          </a:extLst>
        </xdr:cNvPr>
        <xdr:cNvSpPr/>
      </xdr:nvSpPr>
      <xdr:spPr bwMode="auto">
        <a:xfrm>
          <a:off x="18878550" y="2307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69</xdr:row>
          <xdr:rowOff>19050</xdr:rowOff>
        </xdr:from>
        <xdr:to>
          <xdr:col>8</xdr:col>
          <xdr:colOff>571500</xdr:colOff>
          <xdr:row>69</xdr:row>
          <xdr:rowOff>266700</xdr:rowOff>
        </xdr:to>
        <xdr:sp macro="" textlink="">
          <xdr:nvSpPr>
            <xdr:cNvPr id="6346" name="Check Box 2942" hidden="1">
              <a:extLst>
                <a:ext uri="{63B3BB69-23CF-44E3-9099-C40C66FF867C}">
                  <a14:compatExt spid="_x0000_s7038"/>
                </a:ext>
                <a:ext uri="{FF2B5EF4-FFF2-40B4-BE49-F238E27FC236}">
                  <a16:creationId xmlns:a16="http://schemas.microsoft.com/office/drawing/2014/main" id="{00000000-0008-0000-00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7215" name="Check Box 28" hidden="1">
          <a:extLst>
            <a:ext uri="{FF2B5EF4-FFF2-40B4-BE49-F238E27FC236}">
              <a16:creationId xmlns:a16="http://schemas.microsoft.com/office/drawing/2014/main" id="{00000000-0008-0000-0000-00002F1C0000}"/>
            </a:ext>
          </a:extLst>
        </xdr:cNvPr>
        <xdr:cNvSpPr/>
      </xdr:nvSpPr>
      <xdr:spPr bwMode="auto">
        <a:xfrm>
          <a:off x="1887855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56</xdr:row>
          <xdr:rowOff>19050</xdr:rowOff>
        </xdr:from>
        <xdr:to>
          <xdr:col>8</xdr:col>
          <xdr:colOff>571500</xdr:colOff>
          <xdr:row>56</xdr:row>
          <xdr:rowOff>266700</xdr:rowOff>
        </xdr:to>
        <xdr:sp macro="" textlink="">
          <xdr:nvSpPr>
            <xdr:cNvPr id="6440" name="Check Box 2943" hidden="1">
              <a:extLst>
                <a:ext uri="{63B3BB69-23CF-44E3-9099-C40C66FF867C}">
                  <a14:compatExt spid="_x0000_s7039"/>
                </a:ext>
                <a:ext uri="{FF2B5EF4-FFF2-40B4-BE49-F238E27FC236}">
                  <a16:creationId xmlns:a16="http://schemas.microsoft.com/office/drawing/2014/main" id="{00000000-0008-0000-00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7217" name="Check Box 28" hidden="1">
          <a:extLst>
            <a:ext uri="{FF2B5EF4-FFF2-40B4-BE49-F238E27FC236}">
              <a16:creationId xmlns:a16="http://schemas.microsoft.com/office/drawing/2014/main" id="{00000000-0008-0000-0000-0000311C0000}"/>
            </a:ext>
          </a:extLst>
        </xdr:cNvPr>
        <xdr:cNvSpPr/>
      </xdr:nvSpPr>
      <xdr:spPr bwMode="auto">
        <a:xfrm>
          <a:off x="1887855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7218" name="Check Box 36" hidden="1">
          <a:extLst>
            <a:ext uri="{FF2B5EF4-FFF2-40B4-BE49-F238E27FC236}">
              <a16:creationId xmlns:a16="http://schemas.microsoft.com/office/drawing/2014/main" id="{00000000-0008-0000-0000-0000321C0000}"/>
            </a:ext>
          </a:extLst>
        </xdr:cNvPr>
        <xdr:cNvSpPr/>
      </xdr:nvSpPr>
      <xdr:spPr bwMode="auto">
        <a:xfrm>
          <a:off x="1887855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7219" name="Check Box 28" hidden="1">
          <a:extLst>
            <a:ext uri="{FF2B5EF4-FFF2-40B4-BE49-F238E27FC236}">
              <a16:creationId xmlns:a16="http://schemas.microsoft.com/office/drawing/2014/main" id="{00000000-0008-0000-0000-0000331C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571500</xdr:colOff>
          <xdr:row>57</xdr:row>
          <xdr:rowOff>266700</xdr:rowOff>
        </xdr:to>
        <xdr:sp macro="" textlink="">
          <xdr:nvSpPr>
            <xdr:cNvPr id="6442" name="Check Box 2944" hidden="1">
              <a:extLst>
                <a:ext uri="{63B3BB69-23CF-44E3-9099-C40C66FF867C}">
                  <a14:compatExt spid="_x0000_s7040"/>
                </a:ext>
                <a:ext uri="{FF2B5EF4-FFF2-40B4-BE49-F238E27FC236}">
                  <a16:creationId xmlns:a16="http://schemas.microsoft.com/office/drawing/2014/main" id="{00000000-0008-0000-00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7221" name="Check Box 28" hidden="1">
          <a:extLst>
            <a:ext uri="{FF2B5EF4-FFF2-40B4-BE49-F238E27FC236}">
              <a16:creationId xmlns:a16="http://schemas.microsoft.com/office/drawing/2014/main" id="{00000000-0008-0000-0000-0000351C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571500</xdr:colOff>
          <xdr:row>57</xdr:row>
          <xdr:rowOff>266700</xdr:rowOff>
        </xdr:to>
        <xdr:sp macro="" textlink="">
          <xdr:nvSpPr>
            <xdr:cNvPr id="6444" name="Check Box 2945" hidden="1">
              <a:extLst>
                <a:ext uri="{63B3BB69-23CF-44E3-9099-C40C66FF867C}">
                  <a14:compatExt spid="_x0000_s7041"/>
                </a:ext>
                <a:ext uri="{FF2B5EF4-FFF2-40B4-BE49-F238E27FC236}">
                  <a16:creationId xmlns:a16="http://schemas.microsoft.com/office/drawing/2014/main" id="{00000000-0008-0000-00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228600"/>
    <xdr:sp macro="" textlink="">
      <xdr:nvSpPr>
        <xdr:cNvPr id="7223" name="Check Box 37" hidden="1">
          <a:extLst>
            <a:ext uri="{FF2B5EF4-FFF2-40B4-BE49-F238E27FC236}">
              <a16:creationId xmlns:a16="http://schemas.microsoft.com/office/drawing/2014/main" id="{00000000-0008-0000-0000-0000371C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7224" name="Check Box 38" hidden="1">
          <a:extLst>
            <a:ext uri="{FF2B5EF4-FFF2-40B4-BE49-F238E27FC236}">
              <a16:creationId xmlns:a16="http://schemas.microsoft.com/office/drawing/2014/main" id="{00000000-0008-0000-0000-0000381C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7225" name="Check Box 28" hidden="1">
          <a:extLst>
            <a:ext uri="{FF2B5EF4-FFF2-40B4-BE49-F238E27FC236}">
              <a16:creationId xmlns:a16="http://schemas.microsoft.com/office/drawing/2014/main" id="{00000000-0008-0000-0000-0000391C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7226" name="Check Box 28" hidden="1">
          <a:extLst>
            <a:ext uri="{FF2B5EF4-FFF2-40B4-BE49-F238E27FC236}">
              <a16:creationId xmlns:a16="http://schemas.microsoft.com/office/drawing/2014/main" id="{00000000-0008-0000-0000-00003A1C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571500</xdr:colOff>
          <xdr:row>58</xdr:row>
          <xdr:rowOff>266700</xdr:rowOff>
        </xdr:to>
        <xdr:sp macro="" textlink="">
          <xdr:nvSpPr>
            <xdr:cNvPr id="6446" name="Check Box 2946" hidden="1">
              <a:extLst>
                <a:ext uri="{63B3BB69-23CF-44E3-9099-C40C66FF867C}">
                  <a14:compatExt spid="_x0000_s7042"/>
                </a:ext>
                <a:ext uri="{FF2B5EF4-FFF2-40B4-BE49-F238E27FC236}">
                  <a16:creationId xmlns:a16="http://schemas.microsoft.com/office/drawing/2014/main" id="{00000000-0008-0000-00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7228" name="Check Box 28" hidden="1">
          <a:extLst>
            <a:ext uri="{FF2B5EF4-FFF2-40B4-BE49-F238E27FC236}">
              <a16:creationId xmlns:a16="http://schemas.microsoft.com/office/drawing/2014/main" id="{00000000-0008-0000-0000-00003C1C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7229" name="Check Box 28" hidden="1">
          <a:extLst>
            <a:ext uri="{FF2B5EF4-FFF2-40B4-BE49-F238E27FC236}">
              <a16:creationId xmlns:a16="http://schemas.microsoft.com/office/drawing/2014/main" id="{00000000-0008-0000-0000-00003D1C0000}"/>
            </a:ext>
          </a:extLst>
        </xdr:cNvPr>
        <xdr:cNvSpPr/>
      </xdr:nvSpPr>
      <xdr:spPr bwMode="auto">
        <a:xfrm>
          <a:off x="1887855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7230" name="Check Box 36" hidden="1">
          <a:extLst>
            <a:ext uri="{FF2B5EF4-FFF2-40B4-BE49-F238E27FC236}">
              <a16:creationId xmlns:a16="http://schemas.microsoft.com/office/drawing/2014/main" id="{00000000-0008-0000-0000-00003E1C0000}"/>
            </a:ext>
          </a:extLst>
        </xdr:cNvPr>
        <xdr:cNvSpPr/>
      </xdr:nvSpPr>
      <xdr:spPr bwMode="auto">
        <a:xfrm>
          <a:off x="1887855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7231" name="Check Box 28" hidden="1">
          <a:extLst>
            <a:ext uri="{FF2B5EF4-FFF2-40B4-BE49-F238E27FC236}">
              <a16:creationId xmlns:a16="http://schemas.microsoft.com/office/drawing/2014/main" id="{00000000-0008-0000-0000-00003F1C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571500</xdr:colOff>
          <xdr:row>58</xdr:row>
          <xdr:rowOff>266700</xdr:rowOff>
        </xdr:to>
        <xdr:sp macro="" textlink="">
          <xdr:nvSpPr>
            <xdr:cNvPr id="6448" name="Check Box 2947" hidden="1">
              <a:extLst>
                <a:ext uri="{63B3BB69-23CF-44E3-9099-C40C66FF867C}">
                  <a14:compatExt spid="_x0000_s7043"/>
                </a:ext>
                <a:ext uri="{FF2B5EF4-FFF2-40B4-BE49-F238E27FC236}">
                  <a16:creationId xmlns:a16="http://schemas.microsoft.com/office/drawing/2014/main" id="{00000000-0008-0000-00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7233" name="Check Box 28" hidden="1">
          <a:extLst>
            <a:ext uri="{FF2B5EF4-FFF2-40B4-BE49-F238E27FC236}">
              <a16:creationId xmlns:a16="http://schemas.microsoft.com/office/drawing/2014/main" id="{00000000-0008-0000-0000-0000411C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571500</xdr:colOff>
          <xdr:row>58</xdr:row>
          <xdr:rowOff>266700</xdr:rowOff>
        </xdr:to>
        <xdr:sp macro="" textlink="">
          <xdr:nvSpPr>
            <xdr:cNvPr id="6450" name="Check Box 2948" hidden="1">
              <a:extLst>
                <a:ext uri="{63B3BB69-23CF-44E3-9099-C40C66FF867C}">
                  <a14:compatExt spid="_x0000_s7044"/>
                </a:ext>
                <a:ext uri="{FF2B5EF4-FFF2-40B4-BE49-F238E27FC236}">
                  <a16:creationId xmlns:a16="http://schemas.microsoft.com/office/drawing/2014/main" id="{00000000-0008-0000-0000-00003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228600"/>
    <xdr:sp macro="" textlink="">
      <xdr:nvSpPr>
        <xdr:cNvPr id="7235" name="Check Box 39" hidden="1">
          <a:extLst>
            <a:ext uri="{FF2B5EF4-FFF2-40B4-BE49-F238E27FC236}">
              <a16:creationId xmlns:a16="http://schemas.microsoft.com/office/drawing/2014/main" id="{00000000-0008-0000-0000-0000431C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7236" name="Check Box 40" hidden="1">
          <a:extLst>
            <a:ext uri="{FF2B5EF4-FFF2-40B4-BE49-F238E27FC236}">
              <a16:creationId xmlns:a16="http://schemas.microsoft.com/office/drawing/2014/main" id="{00000000-0008-0000-0000-0000441C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7237" name="Check Box 41" hidden="1">
          <a:extLst>
            <a:ext uri="{FF2B5EF4-FFF2-40B4-BE49-F238E27FC236}">
              <a16:creationId xmlns:a16="http://schemas.microsoft.com/office/drawing/2014/main" id="{00000000-0008-0000-0000-0000451C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7238" name="Check Box 28" hidden="1">
          <a:extLst>
            <a:ext uri="{FF2B5EF4-FFF2-40B4-BE49-F238E27FC236}">
              <a16:creationId xmlns:a16="http://schemas.microsoft.com/office/drawing/2014/main" id="{00000000-0008-0000-0000-0000461C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7239" name="Check Box 28" hidden="1">
          <a:extLst>
            <a:ext uri="{FF2B5EF4-FFF2-40B4-BE49-F238E27FC236}">
              <a16:creationId xmlns:a16="http://schemas.microsoft.com/office/drawing/2014/main" id="{00000000-0008-0000-0000-0000471C0000}"/>
            </a:ext>
          </a:extLst>
        </xdr:cNvPr>
        <xdr:cNvSpPr/>
      </xdr:nvSpPr>
      <xdr:spPr bwMode="auto">
        <a:xfrm>
          <a:off x="1887855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571500</xdr:colOff>
          <xdr:row>59</xdr:row>
          <xdr:rowOff>266700</xdr:rowOff>
        </xdr:to>
        <xdr:sp macro="" textlink="">
          <xdr:nvSpPr>
            <xdr:cNvPr id="6452" name="Check Box 2949" hidden="1">
              <a:extLst>
                <a:ext uri="{63B3BB69-23CF-44E3-9099-C40C66FF867C}">
                  <a14:compatExt spid="_x0000_s7045"/>
                </a:ext>
                <a:ext uri="{FF2B5EF4-FFF2-40B4-BE49-F238E27FC236}">
                  <a16:creationId xmlns:a16="http://schemas.microsoft.com/office/drawing/2014/main" id="{00000000-0008-0000-00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7241" name="Check Box 28" hidden="1">
          <a:extLst>
            <a:ext uri="{FF2B5EF4-FFF2-40B4-BE49-F238E27FC236}">
              <a16:creationId xmlns:a16="http://schemas.microsoft.com/office/drawing/2014/main" id="{00000000-0008-0000-0000-0000491C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7242" name="Check Box 28" hidden="1">
          <a:extLst>
            <a:ext uri="{FF2B5EF4-FFF2-40B4-BE49-F238E27FC236}">
              <a16:creationId xmlns:a16="http://schemas.microsoft.com/office/drawing/2014/main" id="{00000000-0008-0000-0000-00004A1C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7243" name="Check Box 37" hidden="1">
          <a:extLst>
            <a:ext uri="{FF2B5EF4-FFF2-40B4-BE49-F238E27FC236}">
              <a16:creationId xmlns:a16="http://schemas.microsoft.com/office/drawing/2014/main" id="{00000000-0008-0000-0000-00004B1C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7244" name="Check Box 38" hidden="1">
          <a:extLst>
            <a:ext uri="{FF2B5EF4-FFF2-40B4-BE49-F238E27FC236}">
              <a16:creationId xmlns:a16="http://schemas.microsoft.com/office/drawing/2014/main" id="{00000000-0008-0000-0000-00004C1C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7245" name="Check Box 28" hidden="1">
          <a:extLst>
            <a:ext uri="{FF2B5EF4-FFF2-40B4-BE49-F238E27FC236}">
              <a16:creationId xmlns:a16="http://schemas.microsoft.com/office/drawing/2014/main" id="{00000000-0008-0000-0000-00004D1C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7246" name="Check Box 28" hidden="1">
          <a:extLst>
            <a:ext uri="{FF2B5EF4-FFF2-40B4-BE49-F238E27FC236}">
              <a16:creationId xmlns:a16="http://schemas.microsoft.com/office/drawing/2014/main" id="{00000000-0008-0000-0000-00004E1C0000}"/>
            </a:ext>
          </a:extLst>
        </xdr:cNvPr>
        <xdr:cNvSpPr/>
      </xdr:nvSpPr>
      <xdr:spPr bwMode="auto">
        <a:xfrm>
          <a:off x="1887855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571500</xdr:colOff>
          <xdr:row>59</xdr:row>
          <xdr:rowOff>266700</xdr:rowOff>
        </xdr:to>
        <xdr:sp macro="" textlink="">
          <xdr:nvSpPr>
            <xdr:cNvPr id="6454" name="Check Box 2950" hidden="1">
              <a:extLst>
                <a:ext uri="{63B3BB69-23CF-44E3-9099-C40C66FF867C}">
                  <a14:compatExt spid="_x0000_s7046"/>
                </a:ext>
                <a:ext uri="{FF2B5EF4-FFF2-40B4-BE49-F238E27FC236}">
                  <a16:creationId xmlns:a16="http://schemas.microsoft.com/office/drawing/2014/main" id="{00000000-0008-0000-00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7248" name="Check Box 28" hidden="1">
          <a:extLst>
            <a:ext uri="{FF2B5EF4-FFF2-40B4-BE49-F238E27FC236}">
              <a16:creationId xmlns:a16="http://schemas.microsoft.com/office/drawing/2014/main" id="{00000000-0008-0000-0000-0000501C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7249" name="Check Box 28" hidden="1">
          <a:extLst>
            <a:ext uri="{FF2B5EF4-FFF2-40B4-BE49-F238E27FC236}">
              <a16:creationId xmlns:a16="http://schemas.microsoft.com/office/drawing/2014/main" id="{00000000-0008-0000-0000-0000511C0000}"/>
            </a:ext>
          </a:extLst>
        </xdr:cNvPr>
        <xdr:cNvSpPr/>
      </xdr:nvSpPr>
      <xdr:spPr bwMode="auto">
        <a:xfrm>
          <a:off x="1887855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7250" name="Check Box 36" hidden="1">
          <a:extLst>
            <a:ext uri="{FF2B5EF4-FFF2-40B4-BE49-F238E27FC236}">
              <a16:creationId xmlns:a16="http://schemas.microsoft.com/office/drawing/2014/main" id="{00000000-0008-0000-0000-0000521C0000}"/>
            </a:ext>
          </a:extLst>
        </xdr:cNvPr>
        <xdr:cNvSpPr/>
      </xdr:nvSpPr>
      <xdr:spPr bwMode="auto">
        <a:xfrm>
          <a:off x="1887855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7251" name="Check Box 28" hidden="1">
          <a:extLst>
            <a:ext uri="{FF2B5EF4-FFF2-40B4-BE49-F238E27FC236}">
              <a16:creationId xmlns:a16="http://schemas.microsoft.com/office/drawing/2014/main" id="{00000000-0008-0000-0000-0000531C0000}"/>
            </a:ext>
          </a:extLst>
        </xdr:cNvPr>
        <xdr:cNvSpPr/>
      </xdr:nvSpPr>
      <xdr:spPr bwMode="auto">
        <a:xfrm>
          <a:off x="1887855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571500</xdr:colOff>
          <xdr:row>59</xdr:row>
          <xdr:rowOff>266700</xdr:rowOff>
        </xdr:to>
        <xdr:sp macro="" textlink="">
          <xdr:nvSpPr>
            <xdr:cNvPr id="6456" name="Check Box 2951" hidden="1">
              <a:extLst>
                <a:ext uri="{63B3BB69-23CF-44E3-9099-C40C66FF867C}">
                  <a14:compatExt spid="_x0000_s7047"/>
                </a:ext>
                <a:ext uri="{FF2B5EF4-FFF2-40B4-BE49-F238E27FC236}">
                  <a16:creationId xmlns:a16="http://schemas.microsoft.com/office/drawing/2014/main" id="{00000000-0008-0000-00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381000"/>
    <xdr:sp macro="" textlink="">
      <xdr:nvSpPr>
        <xdr:cNvPr id="7253" name="Check Box 28" hidden="1">
          <a:extLst>
            <a:ext uri="{FF2B5EF4-FFF2-40B4-BE49-F238E27FC236}">
              <a16:creationId xmlns:a16="http://schemas.microsoft.com/office/drawing/2014/main" id="{00000000-0008-0000-0000-0000551C0000}"/>
            </a:ext>
          </a:extLst>
        </xdr:cNvPr>
        <xdr:cNvSpPr/>
      </xdr:nvSpPr>
      <xdr:spPr bwMode="auto">
        <a:xfrm>
          <a:off x="1887855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571500</xdr:colOff>
          <xdr:row>59</xdr:row>
          <xdr:rowOff>266700</xdr:rowOff>
        </xdr:to>
        <xdr:sp macro="" textlink="">
          <xdr:nvSpPr>
            <xdr:cNvPr id="6458" name="Check Box 2952" hidden="1">
              <a:extLst>
                <a:ext uri="{63B3BB69-23CF-44E3-9099-C40C66FF867C}">
                  <a14:compatExt spid="_x0000_s7048"/>
                </a:ext>
                <a:ext uri="{FF2B5EF4-FFF2-40B4-BE49-F238E27FC236}">
                  <a16:creationId xmlns:a16="http://schemas.microsoft.com/office/drawing/2014/main" id="{00000000-0008-0000-00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54</xdr:row>
      <xdr:rowOff>1371600</xdr:rowOff>
    </xdr:from>
    <xdr:ext cx="381000" cy="381000"/>
    <xdr:sp macro="" textlink="">
      <xdr:nvSpPr>
        <xdr:cNvPr id="7255" name="Check Box 28" hidden="1">
          <a:extLst>
            <a:ext uri="{FF2B5EF4-FFF2-40B4-BE49-F238E27FC236}">
              <a16:creationId xmlns:a16="http://schemas.microsoft.com/office/drawing/2014/main" id="{00000000-0008-0000-0000-0000571C0000}"/>
            </a:ext>
          </a:extLst>
        </xdr:cNvPr>
        <xdr:cNvSpPr/>
      </xdr:nvSpPr>
      <xdr:spPr bwMode="auto">
        <a:xfrm>
          <a:off x="19973925" y="1774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55</xdr:row>
      <xdr:rowOff>1371600</xdr:rowOff>
    </xdr:from>
    <xdr:ext cx="381000" cy="228600"/>
    <xdr:sp macro="" textlink="">
      <xdr:nvSpPr>
        <xdr:cNvPr id="7256" name="Check Box 36" hidden="1">
          <a:extLst>
            <a:ext uri="{FF2B5EF4-FFF2-40B4-BE49-F238E27FC236}">
              <a16:creationId xmlns:a16="http://schemas.microsoft.com/office/drawing/2014/main" id="{00000000-0008-0000-0000-0000581C0000}"/>
            </a:ext>
          </a:extLst>
        </xdr:cNvPr>
        <xdr:cNvSpPr/>
      </xdr:nvSpPr>
      <xdr:spPr bwMode="auto">
        <a:xfrm>
          <a:off x="19973925" y="1812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7257" name="Check Box 37" hidden="1">
          <a:extLst>
            <a:ext uri="{FF2B5EF4-FFF2-40B4-BE49-F238E27FC236}">
              <a16:creationId xmlns:a16="http://schemas.microsoft.com/office/drawing/2014/main" id="{00000000-0008-0000-0000-0000591C0000}"/>
            </a:ext>
          </a:extLst>
        </xdr:cNvPr>
        <xdr:cNvSpPr/>
      </xdr:nvSpPr>
      <xdr:spPr bwMode="auto">
        <a:xfrm>
          <a:off x="1997392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7258" name="Check Box 38" hidden="1">
          <a:extLst>
            <a:ext uri="{FF2B5EF4-FFF2-40B4-BE49-F238E27FC236}">
              <a16:creationId xmlns:a16="http://schemas.microsoft.com/office/drawing/2014/main" id="{00000000-0008-0000-0000-00005A1C0000}"/>
            </a:ext>
          </a:extLst>
        </xdr:cNvPr>
        <xdr:cNvSpPr/>
      </xdr:nvSpPr>
      <xdr:spPr bwMode="auto">
        <a:xfrm>
          <a:off x="1997392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7259" name="Check Box 39" hidden="1">
          <a:extLst>
            <a:ext uri="{FF2B5EF4-FFF2-40B4-BE49-F238E27FC236}">
              <a16:creationId xmlns:a16="http://schemas.microsoft.com/office/drawing/2014/main" id="{00000000-0008-0000-0000-00005B1C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7260" name="Check Box 40" hidden="1">
          <a:extLst>
            <a:ext uri="{FF2B5EF4-FFF2-40B4-BE49-F238E27FC236}">
              <a16:creationId xmlns:a16="http://schemas.microsoft.com/office/drawing/2014/main" id="{00000000-0008-0000-0000-00005C1C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7261" name="Check Box 41" hidden="1">
          <a:extLst>
            <a:ext uri="{FF2B5EF4-FFF2-40B4-BE49-F238E27FC236}">
              <a16:creationId xmlns:a16="http://schemas.microsoft.com/office/drawing/2014/main" id="{00000000-0008-0000-0000-00005D1C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7262" name="Check Box 42" hidden="1">
          <a:extLst>
            <a:ext uri="{FF2B5EF4-FFF2-40B4-BE49-F238E27FC236}">
              <a16:creationId xmlns:a16="http://schemas.microsoft.com/office/drawing/2014/main" id="{00000000-0008-0000-0000-00005E1C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7263" name="Check Box 43" hidden="1">
          <a:extLst>
            <a:ext uri="{FF2B5EF4-FFF2-40B4-BE49-F238E27FC236}">
              <a16:creationId xmlns:a16="http://schemas.microsoft.com/office/drawing/2014/main" id="{00000000-0008-0000-0000-00005F1C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7264" name="Check Box 44" hidden="1">
          <a:extLst>
            <a:ext uri="{FF2B5EF4-FFF2-40B4-BE49-F238E27FC236}">
              <a16:creationId xmlns:a16="http://schemas.microsoft.com/office/drawing/2014/main" id="{00000000-0008-0000-0000-0000601C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7265" name="Check Box 45" hidden="1">
          <a:extLst>
            <a:ext uri="{FF2B5EF4-FFF2-40B4-BE49-F238E27FC236}">
              <a16:creationId xmlns:a16="http://schemas.microsoft.com/office/drawing/2014/main" id="{00000000-0008-0000-0000-0000611C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7266" name="Check Box 46" hidden="1">
          <a:extLst>
            <a:ext uri="{FF2B5EF4-FFF2-40B4-BE49-F238E27FC236}">
              <a16:creationId xmlns:a16="http://schemas.microsoft.com/office/drawing/2014/main" id="{00000000-0008-0000-0000-0000621C0000}"/>
            </a:ext>
          </a:extLst>
        </xdr:cNvPr>
        <xdr:cNvSpPr/>
      </xdr:nvSpPr>
      <xdr:spPr bwMode="auto">
        <a:xfrm>
          <a:off x="1997392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7267" name="Check Box 47" hidden="1">
          <a:extLst>
            <a:ext uri="{FF2B5EF4-FFF2-40B4-BE49-F238E27FC236}">
              <a16:creationId xmlns:a16="http://schemas.microsoft.com/office/drawing/2014/main" id="{00000000-0008-0000-0000-0000631C0000}"/>
            </a:ext>
          </a:extLst>
        </xdr:cNvPr>
        <xdr:cNvSpPr/>
      </xdr:nvSpPr>
      <xdr:spPr bwMode="auto">
        <a:xfrm>
          <a:off x="1997392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7268" name="Check Box 48" hidden="1">
          <a:extLst>
            <a:ext uri="{FF2B5EF4-FFF2-40B4-BE49-F238E27FC236}">
              <a16:creationId xmlns:a16="http://schemas.microsoft.com/office/drawing/2014/main" id="{00000000-0008-0000-0000-0000641C0000}"/>
            </a:ext>
          </a:extLst>
        </xdr:cNvPr>
        <xdr:cNvSpPr/>
      </xdr:nvSpPr>
      <xdr:spPr bwMode="auto">
        <a:xfrm>
          <a:off x="1997392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7269" name="Check Box 49" hidden="1">
          <a:extLst>
            <a:ext uri="{FF2B5EF4-FFF2-40B4-BE49-F238E27FC236}">
              <a16:creationId xmlns:a16="http://schemas.microsoft.com/office/drawing/2014/main" id="{00000000-0008-0000-0000-0000651C0000}"/>
            </a:ext>
          </a:extLst>
        </xdr:cNvPr>
        <xdr:cNvSpPr/>
      </xdr:nvSpPr>
      <xdr:spPr bwMode="auto">
        <a:xfrm>
          <a:off x="1997392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7270" name="Check Box 50" hidden="1">
          <a:extLst>
            <a:ext uri="{FF2B5EF4-FFF2-40B4-BE49-F238E27FC236}">
              <a16:creationId xmlns:a16="http://schemas.microsoft.com/office/drawing/2014/main" id="{00000000-0008-0000-0000-0000661C0000}"/>
            </a:ext>
          </a:extLst>
        </xdr:cNvPr>
        <xdr:cNvSpPr/>
      </xdr:nvSpPr>
      <xdr:spPr bwMode="auto">
        <a:xfrm>
          <a:off x="1997392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7271" name="Check Box 51" hidden="1">
          <a:extLst>
            <a:ext uri="{FF2B5EF4-FFF2-40B4-BE49-F238E27FC236}">
              <a16:creationId xmlns:a16="http://schemas.microsoft.com/office/drawing/2014/main" id="{00000000-0008-0000-0000-0000671C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7272" name="Check Box 52" hidden="1">
          <a:extLst>
            <a:ext uri="{FF2B5EF4-FFF2-40B4-BE49-F238E27FC236}">
              <a16:creationId xmlns:a16="http://schemas.microsoft.com/office/drawing/2014/main" id="{00000000-0008-0000-0000-0000681C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7273" name="Check Box 53" hidden="1">
          <a:extLst>
            <a:ext uri="{FF2B5EF4-FFF2-40B4-BE49-F238E27FC236}">
              <a16:creationId xmlns:a16="http://schemas.microsoft.com/office/drawing/2014/main" id="{00000000-0008-0000-0000-0000691C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7274" name="Check Box 54" hidden="1">
          <a:extLst>
            <a:ext uri="{FF2B5EF4-FFF2-40B4-BE49-F238E27FC236}">
              <a16:creationId xmlns:a16="http://schemas.microsoft.com/office/drawing/2014/main" id="{00000000-0008-0000-0000-00006A1C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7275" name="Check Box 55" hidden="1">
          <a:extLst>
            <a:ext uri="{FF2B5EF4-FFF2-40B4-BE49-F238E27FC236}">
              <a16:creationId xmlns:a16="http://schemas.microsoft.com/office/drawing/2014/main" id="{00000000-0008-0000-0000-00006B1C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7276" name="Check Box 56" hidden="1">
          <a:extLst>
            <a:ext uri="{FF2B5EF4-FFF2-40B4-BE49-F238E27FC236}">
              <a16:creationId xmlns:a16="http://schemas.microsoft.com/office/drawing/2014/main" id="{00000000-0008-0000-0000-00006C1C0000}"/>
            </a:ext>
          </a:extLst>
        </xdr:cNvPr>
        <xdr:cNvSpPr/>
      </xdr:nvSpPr>
      <xdr:spPr bwMode="auto">
        <a:xfrm>
          <a:off x="1997392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7277" name="Check Box 57" hidden="1">
          <a:extLst>
            <a:ext uri="{FF2B5EF4-FFF2-40B4-BE49-F238E27FC236}">
              <a16:creationId xmlns:a16="http://schemas.microsoft.com/office/drawing/2014/main" id="{00000000-0008-0000-0000-00006D1C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7278" name="Check Box 58" hidden="1">
          <a:extLst>
            <a:ext uri="{FF2B5EF4-FFF2-40B4-BE49-F238E27FC236}">
              <a16:creationId xmlns:a16="http://schemas.microsoft.com/office/drawing/2014/main" id="{00000000-0008-0000-0000-00006E1C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7279" name="Check Box 59" hidden="1">
          <a:extLst>
            <a:ext uri="{FF2B5EF4-FFF2-40B4-BE49-F238E27FC236}">
              <a16:creationId xmlns:a16="http://schemas.microsoft.com/office/drawing/2014/main" id="{00000000-0008-0000-0000-00006F1C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7280" name="Check Box 60" hidden="1">
          <a:extLst>
            <a:ext uri="{FF2B5EF4-FFF2-40B4-BE49-F238E27FC236}">
              <a16:creationId xmlns:a16="http://schemas.microsoft.com/office/drawing/2014/main" id="{00000000-0008-0000-0000-0000701C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7281" name="Check Box 61" hidden="1">
          <a:extLst>
            <a:ext uri="{FF2B5EF4-FFF2-40B4-BE49-F238E27FC236}">
              <a16:creationId xmlns:a16="http://schemas.microsoft.com/office/drawing/2014/main" id="{00000000-0008-0000-0000-0000711C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7282" name="Check Box 62" hidden="1">
          <a:extLst>
            <a:ext uri="{FF2B5EF4-FFF2-40B4-BE49-F238E27FC236}">
              <a16:creationId xmlns:a16="http://schemas.microsoft.com/office/drawing/2014/main" id="{00000000-0008-0000-0000-0000721C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7283" name="Check Box 63" hidden="1">
          <a:extLst>
            <a:ext uri="{FF2B5EF4-FFF2-40B4-BE49-F238E27FC236}">
              <a16:creationId xmlns:a16="http://schemas.microsoft.com/office/drawing/2014/main" id="{00000000-0008-0000-0000-0000731C0000}"/>
            </a:ext>
          </a:extLst>
        </xdr:cNvPr>
        <xdr:cNvSpPr/>
      </xdr:nvSpPr>
      <xdr:spPr bwMode="auto">
        <a:xfrm>
          <a:off x="1997392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7284" name="Check Box 64" hidden="1">
          <a:extLst>
            <a:ext uri="{FF2B5EF4-FFF2-40B4-BE49-F238E27FC236}">
              <a16:creationId xmlns:a16="http://schemas.microsoft.com/office/drawing/2014/main" id="{00000000-0008-0000-0000-0000741C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7285" name="Check Box 65" hidden="1">
          <a:extLst>
            <a:ext uri="{FF2B5EF4-FFF2-40B4-BE49-F238E27FC236}">
              <a16:creationId xmlns:a16="http://schemas.microsoft.com/office/drawing/2014/main" id="{00000000-0008-0000-0000-0000751C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7286" name="Check Box 66" hidden="1">
          <a:extLst>
            <a:ext uri="{FF2B5EF4-FFF2-40B4-BE49-F238E27FC236}">
              <a16:creationId xmlns:a16="http://schemas.microsoft.com/office/drawing/2014/main" id="{00000000-0008-0000-0000-0000761C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7287" name="Check Box 67" hidden="1">
          <a:extLst>
            <a:ext uri="{FF2B5EF4-FFF2-40B4-BE49-F238E27FC236}">
              <a16:creationId xmlns:a16="http://schemas.microsoft.com/office/drawing/2014/main" id="{00000000-0008-0000-0000-0000771C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7288" name="Check Box 68" hidden="1">
          <a:extLst>
            <a:ext uri="{FF2B5EF4-FFF2-40B4-BE49-F238E27FC236}">
              <a16:creationId xmlns:a16="http://schemas.microsoft.com/office/drawing/2014/main" id="{00000000-0008-0000-0000-0000781C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7289" name="Check Box 69" hidden="1">
          <a:extLst>
            <a:ext uri="{FF2B5EF4-FFF2-40B4-BE49-F238E27FC236}">
              <a16:creationId xmlns:a16="http://schemas.microsoft.com/office/drawing/2014/main" id="{00000000-0008-0000-0000-0000791C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7290" name="Check Box 70" hidden="1">
          <a:extLst>
            <a:ext uri="{FF2B5EF4-FFF2-40B4-BE49-F238E27FC236}">
              <a16:creationId xmlns:a16="http://schemas.microsoft.com/office/drawing/2014/main" id="{00000000-0008-0000-0000-00007A1C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7291" name="Check Box 71" hidden="1">
          <a:extLst>
            <a:ext uri="{FF2B5EF4-FFF2-40B4-BE49-F238E27FC236}">
              <a16:creationId xmlns:a16="http://schemas.microsoft.com/office/drawing/2014/main" id="{00000000-0008-0000-0000-00007B1C0000}"/>
            </a:ext>
          </a:extLst>
        </xdr:cNvPr>
        <xdr:cNvSpPr/>
      </xdr:nvSpPr>
      <xdr:spPr bwMode="auto">
        <a:xfrm>
          <a:off x="1997392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7292" name="Check Box 72" hidden="1">
          <a:extLst>
            <a:ext uri="{FF2B5EF4-FFF2-40B4-BE49-F238E27FC236}">
              <a16:creationId xmlns:a16="http://schemas.microsoft.com/office/drawing/2014/main" id="{00000000-0008-0000-0000-00007C1C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7293" name="Check Box 73" hidden="1">
          <a:extLst>
            <a:ext uri="{FF2B5EF4-FFF2-40B4-BE49-F238E27FC236}">
              <a16:creationId xmlns:a16="http://schemas.microsoft.com/office/drawing/2014/main" id="{00000000-0008-0000-0000-00007D1C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7294" name="Check Box 74" hidden="1">
          <a:extLst>
            <a:ext uri="{FF2B5EF4-FFF2-40B4-BE49-F238E27FC236}">
              <a16:creationId xmlns:a16="http://schemas.microsoft.com/office/drawing/2014/main" id="{00000000-0008-0000-0000-00007E1C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7295" name="Check Box 75" hidden="1">
          <a:extLst>
            <a:ext uri="{FF2B5EF4-FFF2-40B4-BE49-F238E27FC236}">
              <a16:creationId xmlns:a16="http://schemas.microsoft.com/office/drawing/2014/main" id="{00000000-0008-0000-0000-00007F1C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7296" name="Check Box 76" hidden="1">
          <a:extLst>
            <a:ext uri="{FF2B5EF4-FFF2-40B4-BE49-F238E27FC236}">
              <a16:creationId xmlns:a16="http://schemas.microsoft.com/office/drawing/2014/main" id="{00000000-0008-0000-0000-0000801C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7297" name="Check Box 77" hidden="1">
          <a:extLst>
            <a:ext uri="{FF2B5EF4-FFF2-40B4-BE49-F238E27FC236}">
              <a16:creationId xmlns:a16="http://schemas.microsoft.com/office/drawing/2014/main" id="{00000000-0008-0000-0000-0000811C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7298" name="Check Box 78" hidden="1">
          <a:extLst>
            <a:ext uri="{FF2B5EF4-FFF2-40B4-BE49-F238E27FC236}">
              <a16:creationId xmlns:a16="http://schemas.microsoft.com/office/drawing/2014/main" id="{00000000-0008-0000-0000-0000821C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7299" name="Check Box 79" hidden="1">
          <a:extLst>
            <a:ext uri="{FF2B5EF4-FFF2-40B4-BE49-F238E27FC236}">
              <a16:creationId xmlns:a16="http://schemas.microsoft.com/office/drawing/2014/main" id="{00000000-0008-0000-0000-0000831C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7300" name="Check Box 80" hidden="1">
          <a:extLst>
            <a:ext uri="{FF2B5EF4-FFF2-40B4-BE49-F238E27FC236}">
              <a16:creationId xmlns:a16="http://schemas.microsoft.com/office/drawing/2014/main" id="{00000000-0008-0000-0000-0000841C0000}"/>
            </a:ext>
          </a:extLst>
        </xdr:cNvPr>
        <xdr:cNvSpPr/>
      </xdr:nvSpPr>
      <xdr:spPr bwMode="auto">
        <a:xfrm>
          <a:off x="1997392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7301" name="Check Box 81" hidden="1">
          <a:extLst>
            <a:ext uri="{FF2B5EF4-FFF2-40B4-BE49-F238E27FC236}">
              <a16:creationId xmlns:a16="http://schemas.microsoft.com/office/drawing/2014/main" id="{00000000-0008-0000-0000-0000851C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7302" name="Check Box 82" hidden="1">
          <a:extLst>
            <a:ext uri="{FF2B5EF4-FFF2-40B4-BE49-F238E27FC236}">
              <a16:creationId xmlns:a16="http://schemas.microsoft.com/office/drawing/2014/main" id="{00000000-0008-0000-0000-0000861C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7303" name="Check Box 83" hidden="1">
          <a:extLst>
            <a:ext uri="{FF2B5EF4-FFF2-40B4-BE49-F238E27FC236}">
              <a16:creationId xmlns:a16="http://schemas.microsoft.com/office/drawing/2014/main" id="{00000000-0008-0000-0000-0000871C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7304" name="Check Box 84" hidden="1">
          <a:extLst>
            <a:ext uri="{FF2B5EF4-FFF2-40B4-BE49-F238E27FC236}">
              <a16:creationId xmlns:a16="http://schemas.microsoft.com/office/drawing/2014/main" id="{00000000-0008-0000-0000-0000881C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7305" name="Check Box 85" hidden="1">
          <a:extLst>
            <a:ext uri="{FF2B5EF4-FFF2-40B4-BE49-F238E27FC236}">
              <a16:creationId xmlns:a16="http://schemas.microsoft.com/office/drawing/2014/main" id="{00000000-0008-0000-0000-0000891C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7306" name="Check Box 86" hidden="1">
          <a:extLst>
            <a:ext uri="{FF2B5EF4-FFF2-40B4-BE49-F238E27FC236}">
              <a16:creationId xmlns:a16="http://schemas.microsoft.com/office/drawing/2014/main" id="{00000000-0008-0000-0000-00008A1C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7307" name="Check Box 87" hidden="1">
          <a:extLst>
            <a:ext uri="{FF2B5EF4-FFF2-40B4-BE49-F238E27FC236}">
              <a16:creationId xmlns:a16="http://schemas.microsoft.com/office/drawing/2014/main" id="{00000000-0008-0000-0000-00008B1C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7308" name="Check Box 88" hidden="1">
          <a:extLst>
            <a:ext uri="{FF2B5EF4-FFF2-40B4-BE49-F238E27FC236}">
              <a16:creationId xmlns:a16="http://schemas.microsoft.com/office/drawing/2014/main" id="{00000000-0008-0000-0000-00008C1C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7309" name="Check Box 89" hidden="1">
          <a:extLst>
            <a:ext uri="{FF2B5EF4-FFF2-40B4-BE49-F238E27FC236}">
              <a16:creationId xmlns:a16="http://schemas.microsoft.com/office/drawing/2014/main" id="{00000000-0008-0000-0000-00008D1C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7310" name="Check Box 90" hidden="1">
          <a:extLst>
            <a:ext uri="{FF2B5EF4-FFF2-40B4-BE49-F238E27FC236}">
              <a16:creationId xmlns:a16="http://schemas.microsoft.com/office/drawing/2014/main" id="{00000000-0008-0000-0000-00008E1C0000}"/>
            </a:ext>
          </a:extLst>
        </xdr:cNvPr>
        <xdr:cNvSpPr/>
      </xdr:nvSpPr>
      <xdr:spPr bwMode="auto">
        <a:xfrm>
          <a:off x="1997392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7311" name="Check Box 91" hidden="1">
          <a:extLst>
            <a:ext uri="{FF2B5EF4-FFF2-40B4-BE49-F238E27FC236}">
              <a16:creationId xmlns:a16="http://schemas.microsoft.com/office/drawing/2014/main" id="{00000000-0008-0000-0000-00008F1C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7312" name="Check Box 92" hidden="1">
          <a:extLst>
            <a:ext uri="{FF2B5EF4-FFF2-40B4-BE49-F238E27FC236}">
              <a16:creationId xmlns:a16="http://schemas.microsoft.com/office/drawing/2014/main" id="{00000000-0008-0000-0000-0000901C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7313" name="Check Box 93" hidden="1">
          <a:extLst>
            <a:ext uri="{FF2B5EF4-FFF2-40B4-BE49-F238E27FC236}">
              <a16:creationId xmlns:a16="http://schemas.microsoft.com/office/drawing/2014/main" id="{00000000-0008-0000-0000-0000911C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7314" name="Check Box 94" hidden="1">
          <a:extLst>
            <a:ext uri="{FF2B5EF4-FFF2-40B4-BE49-F238E27FC236}">
              <a16:creationId xmlns:a16="http://schemas.microsoft.com/office/drawing/2014/main" id="{00000000-0008-0000-0000-0000921C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7315" name="Check Box 95" hidden="1">
          <a:extLst>
            <a:ext uri="{FF2B5EF4-FFF2-40B4-BE49-F238E27FC236}">
              <a16:creationId xmlns:a16="http://schemas.microsoft.com/office/drawing/2014/main" id="{00000000-0008-0000-0000-0000931C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7316" name="Check Box 96" hidden="1">
          <a:extLst>
            <a:ext uri="{FF2B5EF4-FFF2-40B4-BE49-F238E27FC236}">
              <a16:creationId xmlns:a16="http://schemas.microsoft.com/office/drawing/2014/main" id="{00000000-0008-0000-0000-0000941C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7317" name="Check Box 97" hidden="1">
          <a:extLst>
            <a:ext uri="{FF2B5EF4-FFF2-40B4-BE49-F238E27FC236}">
              <a16:creationId xmlns:a16="http://schemas.microsoft.com/office/drawing/2014/main" id="{00000000-0008-0000-0000-0000951C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7318" name="Check Box 98" hidden="1">
          <a:extLst>
            <a:ext uri="{FF2B5EF4-FFF2-40B4-BE49-F238E27FC236}">
              <a16:creationId xmlns:a16="http://schemas.microsoft.com/office/drawing/2014/main" id="{00000000-0008-0000-0000-0000961C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7319" name="Check Box 99" hidden="1">
          <a:extLst>
            <a:ext uri="{FF2B5EF4-FFF2-40B4-BE49-F238E27FC236}">
              <a16:creationId xmlns:a16="http://schemas.microsoft.com/office/drawing/2014/main" id="{00000000-0008-0000-0000-0000971C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7320" name="Check Box 100" hidden="1">
          <a:extLst>
            <a:ext uri="{FF2B5EF4-FFF2-40B4-BE49-F238E27FC236}">
              <a16:creationId xmlns:a16="http://schemas.microsoft.com/office/drawing/2014/main" id="{00000000-0008-0000-0000-0000981C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7321" name="Check Box 101" hidden="1">
          <a:extLst>
            <a:ext uri="{FF2B5EF4-FFF2-40B4-BE49-F238E27FC236}">
              <a16:creationId xmlns:a16="http://schemas.microsoft.com/office/drawing/2014/main" id="{00000000-0008-0000-0000-0000991C0000}"/>
            </a:ext>
          </a:extLst>
        </xdr:cNvPr>
        <xdr:cNvSpPr/>
      </xdr:nvSpPr>
      <xdr:spPr bwMode="auto">
        <a:xfrm>
          <a:off x="1997392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7322" name="Check Box 102" hidden="1">
          <a:extLst>
            <a:ext uri="{FF2B5EF4-FFF2-40B4-BE49-F238E27FC236}">
              <a16:creationId xmlns:a16="http://schemas.microsoft.com/office/drawing/2014/main" id="{00000000-0008-0000-0000-00009A1C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7323" name="Check Box 103" hidden="1">
          <a:extLst>
            <a:ext uri="{FF2B5EF4-FFF2-40B4-BE49-F238E27FC236}">
              <a16:creationId xmlns:a16="http://schemas.microsoft.com/office/drawing/2014/main" id="{00000000-0008-0000-0000-00009B1C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7324" name="Check Box 104" hidden="1">
          <a:extLst>
            <a:ext uri="{FF2B5EF4-FFF2-40B4-BE49-F238E27FC236}">
              <a16:creationId xmlns:a16="http://schemas.microsoft.com/office/drawing/2014/main" id="{00000000-0008-0000-0000-00009C1C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7325" name="Check Box 105" hidden="1">
          <a:extLst>
            <a:ext uri="{FF2B5EF4-FFF2-40B4-BE49-F238E27FC236}">
              <a16:creationId xmlns:a16="http://schemas.microsoft.com/office/drawing/2014/main" id="{00000000-0008-0000-0000-00009D1C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7326" name="Check Box 106" hidden="1">
          <a:extLst>
            <a:ext uri="{FF2B5EF4-FFF2-40B4-BE49-F238E27FC236}">
              <a16:creationId xmlns:a16="http://schemas.microsoft.com/office/drawing/2014/main" id="{00000000-0008-0000-0000-00009E1C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7327" name="Check Box 107" hidden="1">
          <a:extLst>
            <a:ext uri="{FF2B5EF4-FFF2-40B4-BE49-F238E27FC236}">
              <a16:creationId xmlns:a16="http://schemas.microsoft.com/office/drawing/2014/main" id="{00000000-0008-0000-0000-00009F1C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7328" name="Check Box 108" hidden="1">
          <a:extLst>
            <a:ext uri="{FF2B5EF4-FFF2-40B4-BE49-F238E27FC236}">
              <a16:creationId xmlns:a16="http://schemas.microsoft.com/office/drawing/2014/main" id="{00000000-0008-0000-0000-0000A01C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7329" name="Check Box 109" hidden="1">
          <a:extLst>
            <a:ext uri="{FF2B5EF4-FFF2-40B4-BE49-F238E27FC236}">
              <a16:creationId xmlns:a16="http://schemas.microsoft.com/office/drawing/2014/main" id="{00000000-0008-0000-0000-0000A11C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7330" name="Check Box 110" hidden="1">
          <a:extLst>
            <a:ext uri="{FF2B5EF4-FFF2-40B4-BE49-F238E27FC236}">
              <a16:creationId xmlns:a16="http://schemas.microsoft.com/office/drawing/2014/main" id="{00000000-0008-0000-0000-0000A21C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7331" name="Check Box 111" hidden="1">
          <a:extLst>
            <a:ext uri="{FF2B5EF4-FFF2-40B4-BE49-F238E27FC236}">
              <a16:creationId xmlns:a16="http://schemas.microsoft.com/office/drawing/2014/main" id="{00000000-0008-0000-0000-0000A31C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7332" name="Check Box 112" hidden="1">
          <a:extLst>
            <a:ext uri="{FF2B5EF4-FFF2-40B4-BE49-F238E27FC236}">
              <a16:creationId xmlns:a16="http://schemas.microsoft.com/office/drawing/2014/main" id="{00000000-0008-0000-0000-0000A41C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7333" name="Check Box 113" hidden="1">
          <a:extLst>
            <a:ext uri="{FF2B5EF4-FFF2-40B4-BE49-F238E27FC236}">
              <a16:creationId xmlns:a16="http://schemas.microsoft.com/office/drawing/2014/main" id="{00000000-0008-0000-0000-0000A51C0000}"/>
            </a:ext>
          </a:extLst>
        </xdr:cNvPr>
        <xdr:cNvSpPr/>
      </xdr:nvSpPr>
      <xdr:spPr bwMode="auto">
        <a:xfrm>
          <a:off x="1997392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7334" name="Check Box 114" hidden="1">
          <a:extLst>
            <a:ext uri="{FF2B5EF4-FFF2-40B4-BE49-F238E27FC236}">
              <a16:creationId xmlns:a16="http://schemas.microsoft.com/office/drawing/2014/main" id="{00000000-0008-0000-0000-0000A61C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7335" name="Check Box 115" hidden="1">
          <a:extLst>
            <a:ext uri="{FF2B5EF4-FFF2-40B4-BE49-F238E27FC236}">
              <a16:creationId xmlns:a16="http://schemas.microsoft.com/office/drawing/2014/main" id="{00000000-0008-0000-0000-0000A71C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7336" name="Check Box 116" hidden="1">
          <a:extLst>
            <a:ext uri="{FF2B5EF4-FFF2-40B4-BE49-F238E27FC236}">
              <a16:creationId xmlns:a16="http://schemas.microsoft.com/office/drawing/2014/main" id="{00000000-0008-0000-0000-0000A81C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7337" name="Check Box 117" hidden="1">
          <a:extLst>
            <a:ext uri="{FF2B5EF4-FFF2-40B4-BE49-F238E27FC236}">
              <a16:creationId xmlns:a16="http://schemas.microsoft.com/office/drawing/2014/main" id="{00000000-0008-0000-0000-0000A91C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7338" name="Check Box 118" hidden="1">
          <a:extLst>
            <a:ext uri="{FF2B5EF4-FFF2-40B4-BE49-F238E27FC236}">
              <a16:creationId xmlns:a16="http://schemas.microsoft.com/office/drawing/2014/main" id="{00000000-0008-0000-0000-0000AA1C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7339" name="Check Box 119" hidden="1">
          <a:extLst>
            <a:ext uri="{FF2B5EF4-FFF2-40B4-BE49-F238E27FC236}">
              <a16:creationId xmlns:a16="http://schemas.microsoft.com/office/drawing/2014/main" id="{00000000-0008-0000-0000-0000AB1C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7340" name="Check Box 120" hidden="1">
          <a:extLst>
            <a:ext uri="{FF2B5EF4-FFF2-40B4-BE49-F238E27FC236}">
              <a16:creationId xmlns:a16="http://schemas.microsoft.com/office/drawing/2014/main" id="{00000000-0008-0000-0000-0000AC1C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7341" name="Check Box 121" hidden="1">
          <a:extLst>
            <a:ext uri="{FF2B5EF4-FFF2-40B4-BE49-F238E27FC236}">
              <a16:creationId xmlns:a16="http://schemas.microsoft.com/office/drawing/2014/main" id="{00000000-0008-0000-0000-0000AD1C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7342" name="Check Box 122" hidden="1">
          <a:extLst>
            <a:ext uri="{FF2B5EF4-FFF2-40B4-BE49-F238E27FC236}">
              <a16:creationId xmlns:a16="http://schemas.microsoft.com/office/drawing/2014/main" id="{00000000-0008-0000-0000-0000AE1C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7343" name="Check Box 123" hidden="1">
          <a:extLst>
            <a:ext uri="{FF2B5EF4-FFF2-40B4-BE49-F238E27FC236}">
              <a16:creationId xmlns:a16="http://schemas.microsoft.com/office/drawing/2014/main" id="{00000000-0008-0000-0000-0000AF1C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7344" name="Check Box 124" hidden="1">
          <a:extLst>
            <a:ext uri="{FF2B5EF4-FFF2-40B4-BE49-F238E27FC236}">
              <a16:creationId xmlns:a16="http://schemas.microsoft.com/office/drawing/2014/main" id="{00000000-0008-0000-0000-0000B01C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7345" name="Check Box 125" hidden="1">
          <a:extLst>
            <a:ext uri="{FF2B5EF4-FFF2-40B4-BE49-F238E27FC236}">
              <a16:creationId xmlns:a16="http://schemas.microsoft.com/office/drawing/2014/main" id="{00000000-0008-0000-0000-0000B11C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7346" name="Check Box 126" hidden="1">
          <a:extLst>
            <a:ext uri="{FF2B5EF4-FFF2-40B4-BE49-F238E27FC236}">
              <a16:creationId xmlns:a16="http://schemas.microsoft.com/office/drawing/2014/main" id="{00000000-0008-0000-0000-0000B21C0000}"/>
            </a:ext>
          </a:extLst>
        </xdr:cNvPr>
        <xdr:cNvSpPr/>
      </xdr:nvSpPr>
      <xdr:spPr bwMode="auto">
        <a:xfrm>
          <a:off x="1997392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68</xdr:row>
      <xdr:rowOff>1371600</xdr:rowOff>
    </xdr:from>
    <xdr:ext cx="381000" cy="228600"/>
    <xdr:sp macro="" textlink="">
      <xdr:nvSpPr>
        <xdr:cNvPr id="7347" name="Check Box 127" hidden="1">
          <a:extLst>
            <a:ext uri="{FF2B5EF4-FFF2-40B4-BE49-F238E27FC236}">
              <a16:creationId xmlns:a16="http://schemas.microsoft.com/office/drawing/2014/main" id="{00000000-0008-0000-0000-0000B31C0000}"/>
            </a:ext>
          </a:extLst>
        </xdr:cNvPr>
        <xdr:cNvSpPr/>
      </xdr:nvSpPr>
      <xdr:spPr bwMode="auto">
        <a:xfrm>
          <a:off x="19973925" y="2307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55</xdr:row>
      <xdr:rowOff>1371600</xdr:rowOff>
    </xdr:from>
    <xdr:ext cx="381000" cy="381000"/>
    <xdr:sp macro="" textlink="">
      <xdr:nvSpPr>
        <xdr:cNvPr id="7349" name="Check Box 28" hidden="1">
          <a:extLst>
            <a:ext uri="{FF2B5EF4-FFF2-40B4-BE49-F238E27FC236}">
              <a16:creationId xmlns:a16="http://schemas.microsoft.com/office/drawing/2014/main" id="{00000000-0008-0000-0000-0000B51C0000}"/>
            </a:ext>
          </a:extLst>
        </xdr:cNvPr>
        <xdr:cNvSpPr/>
      </xdr:nvSpPr>
      <xdr:spPr bwMode="auto">
        <a:xfrm>
          <a:off x="1997392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56</xdr:row>
          <xdr:rowOff>19050</xdr:rowOff>
        </xdr:from>
        <xdr:to>
          <xdr:col>9</xdr:col>
          <xdr:colOff>571500</xdr:colOff>
          <xdr:row>56</xdr:row>
          <xdr:rowOff>266700</xdr:rowOff>
        </xdr:to>
        <xdr:sp macro="" textlink="">
          <xdr:nvSpPr>
            <xdr:cNvPr id="6460" name="Check Box 2954" hidden="1">
              <a:extLst>
                <a:ext uri="{63B3BB69-23CF-44E3-9099-C40C66FF867C}">
                  <a14:compatExt spid="_x0000_s7050"/>
                </a:ext>
                <a:ext uri="{FF2B5EF4-FFF2-40B4-BE49-F238E27FC236}">
                  <a16:creationId xmlns:a16="http://schemas.microsoft.com/office/drawing/2014/main" id="{00000000-0008-0000-00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7351" name="Check Box 28" hidden="1">
          <a:extLst>
            <a:ext uri="{FF2B5EF4-FFF2-40B4-BE49-F238E27FC236}">
              <a16:creationId xmlns:a16="http://schemas.microsoft.com/office/drawing/2014/main" id="{00000000-0008-0000-0000-0000B71C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571500</xdr:colOff>
          <xdr:row>57</xdr:row>
          <xdr:rowOff>266700</xdr:rowOff>
        </xdr:to>
        <xdr:sp macro="" textlink="">
          <xdr:nvSpPr>
            <xdr:cNvPr id="6462" name="Check Box 2955" hidden="1">
              <a:extLst>
                <a:ext uri="{63B3BB69-23CF-44E3-9099-C40C66FF867C}">
                  <a14:compatExt spid="_x0000_s7051"/>
                </a:ext>
                <a:ext uri="{FF2B5EF4-FFF2-40B4-BE49-F238E27FC236}">
                  <a16:creationId xmlns:a16="http://schemas.microsoft.com/office/drawing/2014/main" id="{00000000-0008-0000-0000-00003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7353" name="Check Box 28" hidden="1">
          <a:extLst>
            <a:ext uri="{FF2B5EF4-FFF2-40B4-BE49-F238E27FC236}">
              <a16:creationId xmlns:a16="http://schemas.microsoft.com/office/drawing/2014/main" id="{00000000-0008-0000-0000-0000B91C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571500</xdr:colOff>
          <xdr:row>58</xdr:row>
          <xdr:rowOff>266700</xdr:rowOff>
        </xdr:to>
        <xdr:sp macro="" textlink="">
          <xdr:nvSpPr>
            <xdr:cNvPr id="6464" name="Check Box 2956" hidden="1">
              <a:extLst>
                <a:ext uri="{63B3BB69-23CF-44E3-9099-C40C66FF867C}">
                  <a14:compatExt spid="_x0000_s7052"/>
                </a:ext>
                <a:ext uri="{FF2B5EF4-FFF2-40B4-BE49-F238E27FC236}">
                  <a16:creationId xmlns:a16="http://schemas.microsoft.com/office/drawing/2014/main" id="{00000000-0008-0000-00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381000"/>
    <xdr:sp macro="" textlink="">
      <xdr:nvSpPr>
        <xdr:cNvPr id="7355" name="Check Box 28" hidden="1">
          <a:extLst>
            <a:ext uri="{FF2B5EF4-FFF2-40B4-BE49-F238E27FC236}">
              <a16:creationId xmlns:a16="http://schemas.microsoft.com/office/drawing/2014/main" id="{00000000-0008-0000-0000-0000BB1C0000}"/>
            </a:ext>
          </a:extLst>
        </xdr:cNvPr>
        <xdr:cNvSpPr/>
      </xdr:nvSpPr>
      <xdr:spPr bwMode="auto">
        <a:xfrm>
          <a:off x="1997392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571500</xdr:colOff>
          <xdr:row>59</xdr:row>
          <xdr:rowOff>266700</xdr:rowOff>
        </xdr:to>
        <xdr:sp macro="" textlink="">
          <xdr:nvSpPr>
            <xdr:cNvPr id="6466" name="Check Box 2957" hidden="1">
              <a:extLst>
                <a:ext uri="{63B3BB69-23CF-44E3-9099-C40C66FF867C}">
                  <a14:compatExt spid="_x0000_s7053"/>
                </a:ext>
                <a:ext uri="{FF2B5EF4-FFF2-40B4-BE49-F238E27FC236}">
                  <a16:creationId xmlns:a16="http://schemas.microsoft.com/office/drawing/2014/main" id="{00000000-0008-0000-0000-00004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59</xdr:row>
      <xdr:rowOff>1371600</xdr:rowOff>
    </xdr:from>
    <xdr:ext cx="381000" cy="381000"/>
    <xdr:sp macro="" textlink="">
      <xdr:nvSpPr>
        <xdr:cNvPr id="7357" name="Check Box 28" hidden="1">
          <a:extLst>
            <a:ext uri="{FF2B5EF4-FFF2-40B4-BE49-F238E27FC236}">
              <a16:creationId xmlns:a16="http://schemas.microsoft.com/office/drawing/2014/main" id="{00000000-0008-0000-0000-0000BD1C0000}"/>
            </a:ext>
          </a:extLst>
        </xdr:cNvPr>
        <xdr:cNvSpPr/>
      </xdr:nvSpPr>
      <xdr:spPr bwMode="auto">
        <a:xfrm>
          <a:off x="19973925" y="19650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60</xdr:row>
          <xdr:rowOff>19050</xdr:rowOff>
        </xdr:from>
        <xdr:to>
          <xdr:col>9</xdr:col>
          <xdr:colOff>571500</xdr:colOff>
          <xdr:row>60</xdr:row>
          <xdr:rowOff>266700</xdr:rowOff>
        </xdr:to>
        <xdr:sp macro="" textlink="">
          <xdr:nvSpPr>
            <xdr:cNvPr id="6468" name="Check Box 2958" hidden="1">
              <a:extLst>
                <a:ext uri="{63B3BB69-23CF-44E3-9099-C40C66FF867C}">
                  <a14:compatExt spid="_x0000_s7054"/>
                </a:ext>
                <a:ext uri="{FF2B5EF4-FFF2-40B4-BE49-F238E27FC236}">
                  <a16:creationId xmlns:a16="http://schemas.microsoft.com/office/drawing/2014/main" id="{00000000-0008-0000-0000-00004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60</xdr:row>
      <xdr:rowOff>1371600</xdr:rowOff>
    </xdr:from>
    <xdr:ext cx="381000" cy="381000"/>
    <xdr:sp macro="" textlink="">
      <xdr:nvSpPr>
        <xdr:cNvPr id="7359" name="Check Box 28" hidden="1">
          <a:extLst>
            <a:ext uri="{FF2B5EF4-FFF2-40B4-BE49-F238E27FC236}">
              <a16:creationId xmlns:a16="http://schemas.microsoft.com/office/drawing/2014/main" id="{00000000-0008-0000-0000-0000BF1C0000}"/>
            </a:ext>
          </a:extLst>
        </xdr:cNvPr>
        <xdr:cNvSpPr/>
      </xdr:nvSpPr>
      <xdr:spPr bwMode="auto">
        <a:xfrm>
          <a:off x="19973925" y="20031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61</xdr:row>
          <xdr:rowOff>19050</xdr:rowOff>
        </xdr:from>
        <xdr:to>
          <xdr:col>9</xdr:col>
          <xdr:colOff>571500</xdr:colOff>
          <xdr:row>61</xdr:row>
          <xdr:rowOff>266700</xdr:rowOff>
        </xdr:to>
        <xdr:sp macro="" textlink="">
          <xdr:nvSpPr>
            <xdr:cNvPr id="6470" name="Check Box 2959" hidden="1">
              <a:extLst>
                <a:ext uri="{63B3BB69-23CF-44E3-9099-C40C66FF867C}">
                  <a14:compatExt spid="_x0000_s7055"/>
                </a:ext>
                <a:ext uri="{FF2B5EF4-FFF2-40B4-BE49-F238E27FC236}">
                  <a16:creationId xmlns:a16="http://schemas.microsoft.com/office/drawing/2014/main" id="{00000000-0008-0000-0000-00004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61</xdr:row>
      <xdr:rowOff>1371600</xdr:rowOff>
    </xdr:from>
    <xdr:ext cx="381000" cy="381000"/>
    <xdr:sp macro="" textlink="">
      <xdr:nvSpPr>
        <xdr:cNvPr id="7361" name="Check Box 28" hidden="1">
          <a:extLst>
            <a:ext uri="{FF2B5EF4-FFF2-40B4-BE49-F238E27FC236}">
              <a16:creationId xmlns:a16="http://schemas.microsoft.com/office/drawing/2014/main" id="{00000000-0008-0000-0000-0000C11C0000}"/>
            </a:ext>
          </a:extLst>
        </xdr:cNvPr>
        <xdr:cNvSpPr/>
      </xdr:nvSpPr>
      <xdr:spPr bwMode="auto">
        <a:xfrm>
          <a:off x="19973925" y="20412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62</xdr:row>
          <xdr:rowOff>19050</xdr:rowOff>
        </xdr:from>
        <xdr:to>
          <xdr:col>9</xdr:col>
          <xdr:colOff>571500</xdr:colOff>
          <xdr:row>62</xdr:row>
          <xdr:rowOff>266700</xdr:rowOff>
        </xdr:to>
        <xdr:sp macro="" textlink="">
          <xdr:nvSpPr>
            <xdr:cNvPr id="6474" name="Check Box 2960" hidden="1">
              <a:extLst>
                <a:ext uri="{63B3BB69-23CF-44E3-9099-C40C66FF867C}">
                  <a14:compatExt spid="_x0000_s7056"/>
                </a:ext>
                <a:ext uri="{FF2B5EF4-FFF2-40B4-BE49-F238E27FC236}">
                  <a16:creationId xmlns:a16="http://schemas.microsoft.com/office/drawing/2014/main" id="{00000000-0008-0000-0000-00004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62</xdr:row>
      <xdr:rowOff>1371600</xdr:rowOff>
    </xdr:from>
    <xdr:ext cx="381000" cy="381000"/>
    <xdr:sp macro="" textlink="">
      <xdr:nvSpPr>
        <xdr:cNvPr id="7363" name="Check Box 28" hidden="1">
          <a:extLst>
            <a:ext uri="{FF2B5EF4-FFF2-40B4-BE49-F238E27FC236}">
              <a16:creationId xmlns:a16="http://schemas.microsoft.com/office/drawing/2014/main" id="{00000000-0008-0000-0000-0000C31C0000}"/>
            </a:ext>
          </a:extLst>
        </xdr:cNvPr>
        <xdr:cNvSpPr/>
      </xdr:nvSpPr>
      <xdr:spPr bwMode="auto">
        <a:xfrm>
          <a:off x="19973925" y="2079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63</xdr:row>
          <xdr:rowOff>19050</xdr:rowOff>
        </xdr:from>
        <xdr:to>
          <xdr:col>9</xdr:col>
          <xdr:colOff>571500</xdr:colOff>
          <xdr:row>63</xdr:row>
          <xdr:rowOff>266700</xdr:rowOff>
        </xdr:to>
        <xdr:sp macro="" textlink="">
          <xdr:nvSpPr>
            <xdr:cNvPr id="6476" name="Check Box 2961" hidden="1">
              <a:extLst>
                <a:ext uri="{63B3BB69-23CF-44E3-9099-C40C66FF867C}">
                  <a14:compatExt spid="_x0000_s7057"/>
                </a:ext>
                <a:ext uri="{FF2B5EF4-FFF2-40B4-BE49-F238E27FC236}">
                  <a16:creationId xmlns:a16="http://schemas.microsoft.com/office/drawing/2014/main" id="{00000000-0008-0000-0000-00004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63</xdr:row>
      <xdr:rowOff>1371600</xdr:rowOff>
    </xdr:from>
    <xdr:ext cx="381000" cy="381000"/>
    <xdr:sp macro="" textlink="">
      <xdr:nvSpPr>
        <xdr:cNvPr id="7365" name="Check Box 28" hidden="1">
          <a:extLst>
            <a:ext uri="{FF2B5EF4-FFF2-40B4-BE49-F238E27FC236}">
              <a16:creationId xmlns:a16="http://schemas.microsoft.com/office/drawing/2014/main" id="{00000000-0008-0000-0000-0000C51C0000}"/>
            </a:ext>
          </a:extLst>
        </xdr:cNvPr>
        <xdr:cNvSpPr/>
      </xdr:nvSpPr>
      <xdr:spPr bwMode="auto">
        <a:xfrm>
          <a:off x="19973925" y="21174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64</xdr:row>
          <xdr:rowOff>19050</xdr:rowOff>
        </xdr:from>
        <xdr:to>
          <xdr:col>9</xdr:col>
          <xdr:colOff>571500</xdr:colOff>
          <xdr:row>64</xdr:row>
          <xdr:rowOff>266700</xdr:rowOff>
        </xdr:to>
        <xdr:sp macro="" textlink="">
          <xdr:nvSpPr>
            <xdr:cNvPr id="6481" name="Check Box 2962" hidden="1">
              <a:extLst>
                <a:ext uri="{63B3BB69-23CF-44E3-9099-C40C66FF867C}">
                  <a14:compatExt spid="_x0000_s7058"/>
                </a:ext>
                <a:ext uri="{FF2B5EF4-FFF2-40B4-BE49-F238E27FC236}">
                  <a16:creationId xmlns:a16="http://schemas.microsoft.com/office/drawing/2014/main" id="{00000000-0008-0000-00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64</xdr:row>
      <xdr:rowOff>1371600</xdr:rowOff>
    </xdr:from>
    <xdr:ext cx="381000" cy="381000"/>
    <xdr:sp macro="" textlink="">
      <xdr:nvSpPr>
        <xdr:cNvPr id="7367" name="Check Box 28" hidden="1">
          <a:extLst>
            <a:ext uri="{FF2B5EF4-FFF2-40B4-BE49-F238E27FC236}">
              <a16:creationId xmlns:a16="http://schemas.microsoft.com/office/drawing/2014/main" id="{00000000-0008-0000-0000-0000C71C0000}"/>
            </a:ext>
          </a:extLst>
        </xdr:cNvPr>
        <xdr:cNvSpPr/>
      </xdr:nvSpPr>
      <xdr:spPr bwMode="auto">
        <a:xfrm>
          <a:off x="19973925" y="2155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65</xdr:row>
          <xdr:rowOff>19050</xdr:rowOff>
        </xdr:from>
        <xdr:to>
          <xdr:col>9</xdr:col>
          <xdr:colOff>571500</xdr:colOff>
          <xdr:row>65</xdr:row>
          <xdr:rowOff>266700</xdr:rowOff>
        </xdr:to>
        <xdr:sp macro="" textlink="">
          <xdr:nvSpPr>
            <xdr:cNvPr id="6486" name="Check Box 2963" hidden="1">
              <a:extLst>
                <a:ext uri="{63B3BB69-23CF-44E3-9099-C40C66FF867C}">
                  <a14:compatExt spid="_x0000_s7059"/>
                </a:ext>
                <a:ext uri="{FF2B5EF4-FFF2-40B4-BE49-F238E27FC236}">
                  <a16:creationId xmlns:a16="http://schemas.microsoft.com/office/drawing/2014/main" id="{00000000-0008-0000-00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65</xdr:row>
      <xdr:rowOff>1371600</xdr:rowOff>
    </xdr:from>
    <xdr:ext cx="381000" cy="381000"/>
    <xdr:sp macro="" textlink="">
      <xdr:nvSpPr>
        <xdr:cNvPr id="7369" name="Check Box 28" hidden="1">
          <a:extLst>
            <a:ext uri="{FF2B5EF4-FFF2-40B4-BE49-F238E27FC236}">
              <a16:creationId xmlns:a16="http://schemas.microsoft.com/office/drawing/2014/main" id="{00000000-0008-0000-0000-0000C91C0000}"/>
            </a:ext>
          </a:extLst>
        </xdr:cNvPr>
        <xdr:cNvSpPr/>
      </xdr:nvSpPr>
      <xdr:spPr bwMode="auto">
        <a:xfrm>
          <a:off x="19973925" y="2193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66</xdr:row>
          <xdr:rowOff>19050</xdr:rowOff>
        </xdr:from>
        <xdr:to>
          <xdr:col>9</xdr:col>
          <xdr:colOff>571500</xdr:colOff>
          <xdr:row>66</xdr:row>
          <xdr:rowOff>266700</xdr:rowOff>
        </xdr:to>
        <xdr:sp macro="" textlink="">
          <xdr:nvSpPr>
            <xdr:cNvPr id="6488" name="Check Box 2964" hidden="1">
              <a:extLst>
                <a:ext uri="{63B3BB69-23CF-44E3-9099-C40C66FF867C}">
                  <a14:compatExt spid="_x0000_s7060"/>
                </a:ext>
                <a:ext uri="{FF2B5EF4-FFF2-40B4-BE49-F238E27FC236}">
                  <a16:creationId xmlns:a16="http://schemas.microsoft.com/office/drawing/2014/main" id="{00000000-0008-0000-00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66</xdr:row>
      <xdr:rowOff>1371600</xdr:rowOff>
    </xdr:from>
    <xdr:ext cx="381000" cy="381000"/>
    <xdr:sp macro="" textlink="">
      <xdr:nvSpPr>
        <xdr:cNvPr id="7371" name="Check Box 28" hidden="1">
          <a:extLst>
            <a:ext uri="{FF2B5EF4-FFF2-40B4-BE49-F238E27FC236}">
              <a16:creationId xmlns:a16="http://schemas.microsoft.com/office/drawing/2014/main" id="{00000000-0008-0000-0000-0000CB1C0000}"/>
            </a:ext>
          </a:extLst>
        </xdr:cNvPr>
        <xdr:cNvSpPr/>
      </xdr:nvSpPr>
      <xdr:spPr bwMode="auto">
        <a:xfrm>
          <a:off x="19973925" y="2231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67</xdr:row>
          <xdr:rowOff>19050</xdr:rowOff>
        </xdr:from>
        <xdr:to>
          <xdr:col>9</xdr:col>
          <xdr:colOff>571500</xdr:colOff>
          <xdr:row>67</xdr:row>
          <xdr:rowOff>266700</xdr:rowOff>
        </xdr:to>
        <xdr:sp macro="" textlink="">
          <xdr:nvSpPr>
            <xdr:cNvPr id="6494" name="Check Box 2965" hidden="1">
              <a:extLst>
                <a:ext uri="{63B3BB69-23CF-44E3-9099-C40C66FF867C}">
                  <a14:compatExt spid="_x0000_s7061"/>
                </a:ext>
                <a:ext uri="{FF2B5EF4-FFF2-40B4-BE49-F238E27FC236}">
                  <a16:creationId xmlns:a16="http://schemas.microsoft.com/office/drawing/2014/main" id="{00000000-0008-0000-00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67</xdr:row>
      <xdr:rowOff>1371600</xdr:rowOff>
    </xdr:from>
    <xdr:ext cx="381000" cy="381000"/>
    <xdr:sp macro="" textlink="">
      <xdr:nvSpPr>
        <xdr:cNvPr id="7373" name="Check Box 28" hidden="1">
          <a:extLst>
            <a:ext uri="{FF2B5EF4-FFF2-40B4-BE49-F238E27FC236}">
              <a16:creationId xmlns:a16="http://schemas.microsoft.com/office/drawing/2014/main" id="{00000000-0008-0000-0000-0000CD1C0000}"/>
            </a:ext>
          </a:extLst>
        </xdr:cNvPr>
        <xdr:cNvSpPr/>
      </xdr:nvSpPr>
      <xdr:spPr bwMode="auto">
        <a:xfrm>
          <a:off x="19973925" y="2269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68</xdr:row>
          <xdr:rowOff>19050</xdr:rowOff>
        </xdr:from>
        <xdr:to>
          <xdr:col>9</xdr:col>
          <xdr:colOff>571500</xdr:colOff>
          <xdr:row>68</xdr:row>
          <xdr:rowOff>266700</xdr:rowOff>
        </xdr:to>
        <xdr:sp macro="" textlink="">
          <xdr:nvSpPr>
            <xdr:cNvPr id="6501" name="Check Box 2966" hidden="1">
              <a:extLst>
                <a:ext uri="{63B3BB69-23CF-44E3-9099-C40C66FF867C}">
                  <a14:compatExt spid="_x0000_s7062"/>
                </a:ext>
                <a:ext uri="{FF2B5EF4-FFF2-40B4-BE49-F238E27FC236}">
                  <a16:creationId xmlns:a16="http://schemas.microsoft.com/office/drawing/2014/main" id="{00000000-0008-0000-0000-00006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68</xdr:row>
      <xdr:rowOff>1371600</xdr:rowOff>
    </xdr:from>
    <xdr:ext cx="381000" cy="381000"/>
    <xdr:sp macro="" textlink="">
      <xdr:nvSpPr>
        <xdr:cNvPr id="7375" name="Check Box 28" hidden="1">
          <a:extLst>
            <a:ext uri="{FF2B5EF4-FFF2-40B4-BE49-F238E27FC236}">
              <a16:creationId xmlns:a16="http://schemas.microsoft.com/office/drawing/2014/main" id="{00000000-0008-0000-0000-0000CF1C0000}"/>
            </a:ext>
          </a:extLst>
        </xdr:cNvPr>
        <xdr:cNvSpPr/>
      </xdr:nvSpPr>
      <xdr:spPr bwMode="auto">
        <a:xfrm>
          <a:off x="19973925" y="2307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69</xdr:row>
          <xdr:rowOff>19050</xdr:rowOff>
        </xdr:from>
        <xdr:to>
          <xdr:col>9</xdr:col>
          <xdr:colOff>571500</xdr:colOff>
          <xdr:row>69</xdr:row>
          <xdr:rowOff>266700</xdr:rowOff>
        </xdr:to>
        <xdr:sp macro="" textlink="">
          <xdr:nvSpPr>
            <xdr:cNvPr id="6506" name="Check Box 2967" hidden="1">
              <a:extLst>
                <a:ext uri="{63B3BB69-23CF-44E3-9099-C40C66FF867C}">
                  <a14:compatExt spid="_x0000_s7063"/>
                </a:ext>
                <a:ext uri="{FF2B5EF4-FFF2-40B4-BE49-F238E27FC236}">
                  <a16:creationId xmlns:a16="http://schemas.microsoft.com/office/drawing/2014/main" id="{00000000-0008-0000-0000-00006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55</xdr:row>
      <xdr:rowOff>1371600</xdr:rowOff>
    </xdr:from>
    <xdr:ext cx="381000" cy="381000"/>
    <xdr:sp macro="" textlink="">
      <xdr:nvSpPr>
        <xdr:cNvPr id="7377" name="Check Box 28" hidden="1">
          <a:extLst>
            <a:ext uri="{FF2B5EF4-FFF2-40B4-BE49-F238E27FC236}">
              <a16:creationId xmlns:a16="http://schemas.microsoft.com/office/drawing/2014/main" id="{00000000-0008-0000-0000-0000D11C0000}"/>
            </a:ext>
          </a:extLst>
        </xdr:cNvPr>
        <xdr:cNvSpPr/>
      </xdr:nvSpPr>
      <xdr:spPr bwMode="auto">
        <a:xfrm>
          <a:off x="1997392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56</xdr:row>
          <xdr:rowOff>19050</xdr:rowOff>
        </xdr:from>
        <xdr:to>
          <xdr:col>9</xdr:col>
          <xdr:colOff>571500</xdr:colOff>
          <xdr:row>56</xdr:row>
          <xdr:rowOff>266700</xdr:rowOff>
        </xdr:to>
        <xdr:sp macro="" textlink="">
          <xdr:nvSpPr>
            <xdr:cNvPr id="6508" name="Check Box 2968" hidden="1">
              <a:extLst>
                <a:ext uri="{63B3BB69-23CF-44E3-9099-C40C66FF867C}">
                  <a14:compatExt spid="_x0000_s7064"/>
                </a:ext>
                <a:ext uri="{FF2B5EF4-FFF2-40B4-BE49-F238E27FC236}">
                  <a16:creationId xmlns:a16="http://schemas.microsoft.com/office/drawing/2014/main" id="{00000000-0008-0000-0000-00006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55</xdr:row>
      <xdr:rowOff>1371600</xdr:rowOff>
    </xdr:from>
    <xdr:ext cx="381000" cy="381000"/>
    <xdr:sp macro="" textlink="">
      <xdr:nvSpPr>
        <xdr:cNvPr id="7379" name="Check Box 28" hidden="1">
          <a:extLst>
            <a:ext uri="{FF2B5EF4-FFF2-40B4-BE49-F238E27FC236}">
              <a16:creationId xmlns:a16="http://schemas.microsoft.com/office/drawing/2014/main" id="{00000000-0008-0000-0000-0000D31C0000}"/>
            </a:ext>
          </a:extLst>
        </xdr:cNvPr>
        <xdr:cNvSpPr/>
      </xdr:nvSpPr>
      <xdr:spPr bwMode="auto">
        <a:xfrm>
          <a:off x="1997392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7380" name="Check Box 36" hidden="1">
          <a:extLst>
            <a:ext uri="{FF2B5EF4-FFF2-40B4-BE49-F238E27FC236}">
              <a16:creationId xmlns:a16="http://schemas.microsoft.com/office/drawing/2014/main" id="{00000000-0008-0000-0000-0000D41C0000}"/>
            </a:ext>
          </a:extLst>
        </xdr:cNvPr>
        <xdr:cNvSpPr/>
      </xdr:nvSpPr>
      <xdr:spPr bwMode="auto">
        <a:xfrm>
          <a:off x="1997392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7381" name="Check Box 28" hidden="1">
          <a:extLst>
            <a:ext uri="{FF2B5EF4-FFF2-40B4-BE49-F238E27FC236}">
              <a16:creationId xmlns:a16="http://schemas.microsoft.com/office/drawing/2014/main" id="{00000000-0008-0000-0000-0000D51C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571500</xdr:colOff>
          <xdr:row>57</xdr:row>
          <xdr:rowOff>266700</xdr:rowOff>
        </xdr:to>
        <xdr:sp macro="" textlink="">
          <xdr:nvSpPr>
            <xdr:cNvPr id="6602" name="Check Box 2969" hidden="1">
              <a:extLst>
                <a:ext uri="{63B3BB69-23CF-44E3-9099-C40C66FF867C}">
                  <a14:compatExt spid="_x0000_s7065"/>
                </a:ext>
                <a:ext uri="{FF2B5EF4-FFF2-40B4-BE49-F238E27FC236}">
                  <a16:creationId xmlns:a16="http://schemas.microsoft.com/office/drawing/2014/main" id="{00000000-0008-0000-0000-0000C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7383" name="Check Box 28" hidden="1">
          <a:extLst>
            <a:ext uri="{FF2B5EF4-FFF2-40B4-BE49-F238E27FC236}">
              <a16:creationId xmlns:a16="http://schemas.microsoft.com/office/drawing/2014/main" id="{00000000-0008-0000-0000-0000D71C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571500</xdr:colOff>
          <xdr:row>57</xdr:row>
          <xdr:rowOff>266700</xdr:rowOff>
        </xdr:to>
        <xdr:sp macro="" textlink="">
          <xdr:nvSpPr>
            <xdr:cNvPr id="6604" name="Check Box 2970" hidden="1">
              <a:extLst>
                <a:ext uri="{63B3BB69-23CF-44E3-9099-C40C66FF867C}">
                  <a14:compatExt spid="_x0000_s7066"/>
                </a:ext>
                <a:ext uri="{FF2B5EF4-FFF2-40B4-BE49-F238E27FC236}">
                  <a16:creationId xmlns:a16="http://schemas.microsoft.com/office/drawing/2014/main" id="{00000000-0008-0000-0000-0000C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228600"/>
    <xdr:sp macro="" textlink="">
      <xdr:nvSpPr>
        <xdr:cNvPr id="7385" name="Check Box 37" hidden="1">
          <a:extLst>
            <a:ext uri="{FF2B5EF4-FFF2-40B4-BE49-F238E27FC236}">
              <a16:creationId xmlns:a16="http://schemas.microsoft.com/office/drawing/2014/main" id="{00000000-0008-0000-0000-0000D91C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7386" name="Check Box 38" hidden="1">
          <a:extLst>
            <a:ext uri="{FF2B5EF4-FFF2-40B4-BE49-F238E27FC236}">
              <a16:creationId xmlns:a16="http://schemas.microsoft.com/office/drawing/2014/main" id="{00000000-0008-0000-0000-0000DA1C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7387" name="Check Box 28" hidden="1">
          <a:extLst>
            <a:ext uri="{FF2B5EF4-FFF2-40B4-BE49-F238E27FC236}">
              <a16:creationId xmlns:a16="http://schemas.microsoft.com/office/drawing/2014/main" id="{00000000-0008-0000-0000-0000DB1C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7388" name="Check Box 28" hidden="1">
          <a:extLst>
            <a:ext uri="{FF2B5EF4-FFF2-40B4-BE49-F238E27FC236}">
              <a16:creationId xmlns:a16="http://schemas.microsoft.com/office/drawing/2014/main" id="{00000000-0008-0000-0000-0000DC1C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571500</xdr:colOff>
          <xdr:row>58</xdr:row>
          <xdr:rowOff>266700</xdr:rowOff>
        </xdr:to>
        <xdr:sp macro="" textlink="">
          <xdr:nvSpPr>
            <xdr:cNvPr id="6606" name="Check Box 2971" hidden="1">
              <a:extLst>
                <a:ext uri="{63B3BB69-23CF-44E3-9099-C40C66FF867C}">
                  <a14:compatExt spid="_x0000_s7067"/>
                </a:ext>
                <a:ext uri="{FF2B5EF4-FFF2-40B4-BE49-F238E27FC236}">
                  <a16:creationId xmlns:a16="http://schemas.microsoft.com/office/drawing/2014/main" id="{00000000-0008-0000-0000-0000C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7390" name="Check Box 28" hidden="1">
          <a:extLst>
            <a:ext uri="{FF2B5EF4-FFF2-40B4-BE49-F238E27FC236}">
              <a16:creationId xmlns:a16="http://schemas.microsoft.com/office/drawing/2014/main" id="{00000000-0008-0000-0000-0000DE1C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7391" name="Check Box 28" hidden="1">
          <a:extLst>
            <a:ext uri="{FF2B5EF4-FFF2-40B4-BE49-F238E27FC236}">
              <a16:creationId xmlns:a16="http://schemas.microsoft.com/office/drawing/2014/main" id="{00000000-0008-0000-0000-0000DF1C0000}"/>
            </a:ext>
          </a:extLst>
        </xdr:cNvPr>
        <xdr:cNvSpPr/>
      </xdr:nvSpPr>
      <xdr:spPr bwMode="auto">
        <a:xfrm>
          <a:off x="1997392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7392" name="Check Box 36" hidden="1">
          <a:extLst>
            <a:ext uri="{FF2B5EF4-FFF2-40B4-BE49-F238E27FC236}">
              <a16:creationId xmlns:a16="http://schemas.microsoft.com/office/drawing/2014/main" id="{00000000-0008-0000-0000-0000E01C0000}"/>
            </a:ext>
          </a:extLst>
        </xdr:cNvPr>
        <xdr:cNvSpPr/>
      </xdr:nvSpPr>
      <xdr:spPr bwMode="auto">
        <a:xfrm>
          <a:off x="1997392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7393" name="Check Box 28" hidden="1">
          <a:extLst>
            <a:ext uri="{FF2B5EF4-FFF2-40B4-BE49-F238E27FC236}">
              <a16:creationId xmlns:a16="http://schemas.microsoft.com/office/drawing/2014/main" id="{00000000-0008-0000-0000-0000E11C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571500</xdr:colOff>
          <xdr:row>58</xdr:row>
          <xdr:rowOff>266700</xdr:rowOff>
        </xdr:to>
        <xdr:sp macro="" textlink="">
          <xdr:nvSpPr>
            <xdr:cNvPr id="6608" name="Check Box 2972" hidden="1">
              <a:extLst>
                <a:ext uri="{63B3BB69-23CF-44E3-9099-C40C66FF867C}">
                  <a14:compatExt spid="_x0000_s7068"/>
                </a:ext>
                <a:ext uri="{FF2B5EF4-FFF2-40B4-BE49-F238E27FC236}">
                  <a16:creationId xmlns:a16="http://schemas.microsoft.com/office/drawing/2014/main" id="{00000000-0008-0000-0000-0000D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7395" name="Check Box 28" hidden="1">
          <a:extLst>
            <a:ext uri="{FF2B5EF4-FFF2-40B4-BE49-F238E27FC236}">
              <a16:creationId xmlns:a16="http://schemas.microsoft.com/office/drawing/2014/main" id="{00000000-0008-0000-0000-0000E31C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571500</xdr:colOff>
          <xdr:row>58</xdr:row>
          <xdr:rowOff>266700</xdr:rowOff>
        </xdr:to>
        <xdr:sp macro="" textlink="">
          <xdr:nvSpPr>
            <xdr:cNvPr id="6610" name="Check Box 2973" hidden="1">
              <a:extLst>
                <a:ext uri="{63B3BB69-23CF-44E3-9099-C40C66FF867C}">
                  <a14:compatExt spid="_x0000_s7069"/>
                </a:ext>
                <a:ext uri="{FF2B5EF4-FFF2-40B4-BE49-F238E27FC236}">
                  <a16:creationId xmlns:a16="http://schemas.microsoft.com/office/drawing/2014/main" id="{00000000-0008-0000-0000-0000D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228600"/>
    <xdr:sp macro="" textlink="">
      <xdr:nvSpPr>
        <xdr:cNvPr id="7397" name="Check Box 39" hidden="1">
          <a:extLst>
            <a:ext uri="{FF2B5EF4-FFF2-40B4-BE49-F238E27FC236}">
              <a16:creationId xmlns:a16="http://schemas.microsoft.com/office/drawing/2014/main" id="{00000000-0008-0000-0000-0000E51C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7398" name="Check Box 40" hidden="1">
          <a:extLst>
            <a:ext uri="{FF2B5EF4-FFF2-40B4-BE49-F238E27FC236}">
              <a16:creationId xmlns:a16="http://schemas.microsoft.com/office/drawing/2014/main" id="{00000000-0008-0000-0000-0000E61C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7399" name="Check Box 41" hidden="1">
          <a:extLst>
            <a:ext uri="{FF2B5EF4-FFF2-40B4-BE49-F238E27FC236}">
              <a16:creationId xmlns:a16="http://schemas.microsoft.com/office/drawing/2014/main" id="{00000000-0008-0000-0000-0000E71C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7400" name="Check Box 28" hidden="1">
          <a:extLst>
            <a:ext uri="{FF2B5EF4-FFF2-40B4-BE49-F238E27FC236}">
              <a16:creationId xmlns:a16="http://schemas.microsoft.com/office/drawing/2014/main" id="{00000000-0008-0000-0000-0000E81C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7401" name="Check Box 28" hidden="1">
          <a:extLst>
            <a:ext uri="{FF2B5EF4-FFF2-40B4-BE49-F238E27FC236}">
              <a16:creationId xmlns:a16="http://schemas.microsoft.com/office/drawing/2014/main" id="{00000000-0008-0000-0000-0000E91C0000}"/>
            </a:ext>
          </a:extLst>
        </xdr:cNvPr>
        <xdr:cNvSpPr/>
      </xdr:nvSpPr>
      <xdr:spPr bwMode="auto">
        <a:xfrm>
          <a:off x="1997392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571500</xdr:colOff>
          <xdr:row>59</xdr:row>
          <xdr:rowOff>266700</xdr:rowOff>
        </xdr:to>
        <xdr:sp macro="" textlink="">
          <xdr:nvSpPr>
            <xdr:cNvPr id="6612" name="Check Box 2974" hidden="1">
              <a:extLst>
                <a:ext uri="{63B3BB69-23CF-44E3-9099-C40C66FF867C}">
                  <a14:compatExt spid="_x0000_s7070"/>
                </a:ext>
                <a:ext uri="{FF2B5EF4-FFF2-40B4-BE49-F238E27FC236}">
                  <a16:creationId xmlns:a16="http://schemas.microsoft.com/office/drawing/2014/main" id="{00000000-0008-0000-0000-0000D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7403" name="Check Box 28" hidden="1">
          <a:extLst>
            <a:ext uri="{FF2B5EF4-FFF2-40B4-BE49-F238E27FC236}">
              <a16:creationId xmlns:a16="http://schemas.microsoft.com/office/drawing/2014/main" id="{00000000-0008-0000-0000-0000EB1C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7404" name="Check Box 28" hidden="1">
          <a:extLst>
            <a:ext uri="{FF2B5EF4-FFF2-40B4-BE49-F238E27FC236}">
              <a16:creationId xmlns:a16="http://schemas.microsoft.com/office/drawing/2014/main" id="{00000000-0008-0000-0000-0000EC1C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7405" name="Check Box 37" hidden="1">
          <a:extLst>
            <a:ext uri="{FF2B5EF4-FFF2-40B4-BE49-F238E27FC236}">
              <a16:creationId xmlns:a16="http://schemas.microsoft.com/office/drawing/2014/main" id="{00000000-0008-0000-0000-0000ED1C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7406" name="Check Box 38" hidden="1">
          <a:extLst>
            <a:ext uri="{FF2B5EF4-FFF2-40B4-BE49-F238E27FC236}">
              <a16:creationId xmlns:a16="http://schemas.microsoft.com/office/drawing/2014/main" id="{00000000-0008-0000-0000-0000EE1C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7407" name="Check Box 28" hidden="1">
          <a:extLst>
            <a:ext uri="{FF2B5EF4-FFF2-40B4-BE49-F238E27FC236}">
              <a16:creationId xmlns:a16="http://schemas.microsoft.com/office/drawing/2014/main" id="{00000000-0008-0000-0000-0000EF1C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7408" name="Check Box 28" hidden="1">
          <a:extLst>
            <a:ext uri="{FF2B5EF4-FFF2-40B4-BE49-F238E27FC236}">
              <a16:creationId xmlns:a16="http://schemas.microsoft.com/office/drawing/2014/main" id="{00000000-0008-0000-0000-0000F01C0000}"/>
            </a:ext>
          </a:extLst>
        </xdr:cNvPr>
        <xdr:cNvSpPr/>
      </xdr:nvSpPr>
      <xdr:spPr bwMode="auto">
        <a:xfrm>
          <a:off x="1997392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571500</xdr:colOff>
          <xdr:row>59</xdr:row>
          <xdr:rowOff>266700</xdr:rowOff>
        </xdr:to>
        <xdr:sp macro="" textlink="">
          <xdr:nvSpPr>
            <xdr:cNvPr id="6614" name="Check Box 2975" hidden="1">
              <a:extLst>
                <a:ext uri="{63B3BB69-23CF-44E3-9099-C40C66FF867C}">
                  <a14:compatExt spid="_x0000_s7071"/>
                </a:ext>
                <a:ext uri="{FF2B5EF4-FFF2-40B4-BE49-F238E27FC236}">
                  <a16:creationId xmlns:a16="http://schemas.microsoft.com/office/drawing/2014/main" id="{00000000-0008-0000-0000-0000D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7410" name="Check Box 28" hidden="1">
          <a:extLst>
            <a:ext uri="{FF2B5EF4-FFF2-40B4-BE49-F238E27FC236}">
              <a16:creationId xmlns:a16="http://schemas.microsoft.com/office/drawing/2014/main" id="{00000000-0008-0000-0000-0000F21C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7411" name="Check Box 28" hidden="1">
          <a:extLst>
            <a:ext uri="{FF2B5EF4-FFF2-40B4-BE49-F238E27FC236}">
              <a16:creationId xmlns:a16="http://schemas.microsoft.com/office/drawing/2014/main" id="{00000000-0008-0000-0000-0000F31C0000}"/>
            </a:ext>
          </a:extLst>
        </xdr:cNvPr>
        <xdr:cNvSpPr/>
      </xdr:nvSpPr>
      <xdr:spPr bwMode="auto">
        <a:xfrm>
          <a:off x="1997392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7412" name="Check Box 36" hidden="1">
          <a:extLst>
            <a:ext uri="{FF2B5EF4-FFF2-40B4-BE49-F238E27FC236}">
              <a16:creationId xmlns:a16="http://schemas.microsoft.com/office/drawing/2014/main" id="{00000000-0008-0000-0000-0000F41C0000}"/>
            </a:ext>
          </a:extLst>
        </xdr:cNvPr>
        <xdr:cNvSpPr/>
      </xdr:nvSpPr>
      <xdr:spPr bwMode="auto">
        <a:xfrm>
          <a:off x="1997392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7413" name="Check Box 28" hidden="1">
          <a:extLst>
            <a:ext uri="{FF2B5EF4-FFF2-40B4-BE49-F238E27FC236}">
              <a16:creationId xmlns:a16="http://schemas.microsoft.com/office/drawing/2014/main" id="{00000000-0008-0000-0000-0000F51C0000}"/>
            </a:ext>
          </a:extLst>
        </xdr:cNvPr>
        <xdr:cNvSpPr/>
      </xdr:nvSpPr>
      <xdr:spPr bwMode="auto">
        <a:xfrm>
          <a:off x="1997392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571500</xdr:colOff>
          <xdr:row>59</xdr:row>
          <xdr:rowOff>266700</xdr:rowOff>
        </xdr:to>
        <xdr:sp macro="" textlink="">
          <xdr:nvSpPr>
            <xdr:cNvPr id="6616" name="Check Box 2976" hidden="1">
              <a:extLst>
                <a:ext uri="{63B3BB69-23CF-44E3-9099-C40C66FF867C}">
                  <a14:compatExt spid="_x0000_s7072"/>
                </a:ext>
                <a:ext uri="{FF2B5EF4-FFF2-40B4-BE49-F238E27FC236}">
                  <a16:creationId xmlns:a16="http://schemas.microsoft.com/office/drawing/2014/main" id="{00000000-0008-0000-0000-0000D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381000"/>
    <xdr:sp macro="" textlink="">
      <xdr:nvSpPr>
        <xdr:cNvPr id="7415" name="Check Box 28" hidden="1">
          <a:extLst>
            <a:ext uri="{FF2B5EF4-FFF2-40B4-BE49-F238E27FC236}">
              <a16:creationId xmlns:a16="http://schemas.microsoft.com/office/drawing/2014/main" id="{00000000-0008-0000-0000-0000F71C0000}"/>
            </a:ext>
          </a:extLst>
        </xdr:cNvPr>
        <xdr:cNvSpPr/>
      </xdr:nvSpPr>
      <xdr:spPr bwMode="auto">
        <a:xfrm>
          <a:off x="1997392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571500</xdr:colOff>
          <xdr:row>59</xdr:row>
          <xdr:rowOff>266700</xdr:rowOff>
        </xdr:to>
        <xdr:sp macro="" textlink="">
          <xdr:nvSpPr>
            <xdr:cNvPr id="6618" name="Check Box 2977" hidden="1">
              <a:extLst>
                <a:ext uri="{63B3BB69-23CF-44E3-9099-C40C66FF867C}">
                  <a14:compatExt spid="_x0000_s7073"/>
                </a:ext>
                <a:ext uri="{FF2B5EF4-FFF2-40B4-BE49-F238E27FC236}">
                  <a16:creationId xmlns:a16="http://schemas.microsoft.com/office/drawing/2014/main" id="{00000000-0008-0000-0000-0000D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54</xdr:row>
      <xdr:rowOff>1371600</xdr:rowOff>
    </xdr:from>
    <xdr:ext cx="381000" cy="381000"/>
    <xdr:sp macro="" textlink="">
      <xdr:nvSpPr>
        <xdr:cNvPr id="7417" name="Check Box 28" hidden="1">
          <a:extLst>
            <a:ext uri="{FF2B5EF4-FFF2-40B4-BE49-F238E27FC236}">
              <a16:creationId xmlns:a16="http://schemas.microsoft.com/office/drawing/2014/main" id="{00000000-0008-0000-0000-0000F91C0000}"/>
            </a:ext>
          </a:extLst>
        </xdr:cNvPr>
        <xdr:cNvSpPr/>
      </xdr:nvSpPr>
      <xdr:spPr bwMode="auto">
        <a:xfrm>
          <a:off x="21069300" y="1774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55</xdr:row>
      <xdr:rowOff>1371600</xdr:rowOff>
    </xdr:from>
    <xdr:ext cx="381000" cy="228600"/>
    <xdr:sp macro="" textlink="">
      <xdr:nvSpPr>
        <xdr:cNvPr id="7418" name="Check Box 36" hidden="1">
          <a:extLst>
            <a:ext uri="{FF2B5EF4-FFF2-40B4-BE49-F238E27FC236}">
              <a16:creationId xmlns:a16="http://schemas.microsoft.com/office/drawing/2014/main" id="{00000000-0008-0000-0000-0000FA1C0000}"/>
            </a:ext>
          </a:extLst>
        </xdr:cNvPr>
        <xdr:cNvSpPr/>
      </xdr:nvSpPr>
      <xdr:spPr bwMode="auto">
        <a:xfrm>
          <a:off x="21069300" y="1812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7419" name="Check Box 37" hidden="1">
          <a:extLst>
            <a:ext uri="{FF2B5EF4-FFF2-40B4-BE49-F238E27FC236}">
              <a16:creationId xmlns:a16="http://schemas.microsoft.com/office/drawing/2014/main" id="{00000000-0008-0000-0000-0000FB1C0000}"/>
            </a:ext>
          </a:extLst>
        </xdr:cNvPr>
        <xdr:cNvSpPr/>
      </xdr:nvSpPr>
      <xdr:spPr bwMode="auto">
        <a:xfrm>
          <a:off x="2106930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7420" name="Check Box 38" hidden="1">
          <a:extLst>
            <a:ext uri="{FF2B5EF4-FFF2-40B4-BE49-F238E27FC236}">
              <a16:creationId xmlns:a16="http://schemas.microsoft.com/office/drawing/2014/main" id="{00000000-0008-0000-0000-0000FC1C0000}"/>
            </a:ext>
          </a:extLst>
        </xdr:cNvPr>
        <xdr:cNvSpPr/>
      </xdr:nvSpPr>
      <xdr:spPr bwMode="auto">
        <a:xfrm>
          <a:off x="2106930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7421" name="Check Box 39" hidden="1">
          <a:extLst>
            <a:ext uri="{FF2B5EF4-FFF2-40B4-BE49-F238E27FC236}">
              <a16:creationId xmlns:a16="http://schemas.microsoft.com/office/drawing/2014/main" id="{00000000-0008-0000-0000-0000FD1C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7422" name="Check Box 40" hidden="1">
          <a:extLst>
            <a:ext uri="{FF2B5EF4-FFF2-40B4-BE49-F238E27FC236}">
              <a16:creationId xmlns:a16="http://schemas.microsoft.com/office/drawing/2014/main" id="{00000000-0008-0000-0000-0000FE1C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7423" name="Check Box 41" hidden="1">
          <a:extLst>
            <a:ext uri="{FF2B5EF4-FFF2-40B4-BE49-F238E27FC236}">
              <a16:creationId xmlns:a16="http://schemas.microsoft.com/office/drawing/2014/main" id="{00000000-0008-0000-0000-0000FF1C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7424" name="Check Box 42" hidden="1">
          <a:extLst>
            <a:ext uri="{FF2B5EF4-FFF2-40B4-BE49-F238E27FC236}">
              <a16:creationId xmlns:a16="http://schemas.microsoft.com/office/drawing/2014/main" id="{00000000-0008-0000-0000-0000001D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7425" name="Check Box 43" hidden="1">
          <a:extLst>
            <a:ext uri="{FF2B5EF4-FFF2-40B4-BE49-F238E27FC236}">
              <a16:creationId xmlns:a16="http://schemas.microsoft.com/office/drawing/2014/main" id="{00000000-0008-0000-0000-0000011D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7426" name="Check Box 44" hidden="1">
          <a:extLst>
            <a:ext uri="{FF2B5EF4-FFF2-40B4-BE49-F238E27FC236}">
              <a16:creationId xmlns:a16="http://schemas.microsoft.com/office/drawing/2014/main" id="{00000000-0008-0000-0000-0000021D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7427" name="Check Box 45" hidden="1">
          <a:extLst>
            <a:ext uri="{FF2B5EF4-FFF2-40B4-BE49-F238E27FC236}">
              <a16:creationId xmlns:a16="http://schemas.microsoft.com/office/drawing/2014/main" id="{00000000-0008-0000-0000-0000031D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7428" name="Check Box 46" hidden="1">
          <a:extLst>
            <a:ext uri="{FF2B5EF4-FFF2-40B4-BE49-F238E27FC236}">
              <a16:creationId xmlns:a16="http://schemas.microsoft.com/office/drawing/2014/main" id="{00000000-0008-0000-0000-0000041D0000}"/>
            </a:ext>
          </a:extLst>
        </xdr:cNvPr>
        <xdr:cNvSpPr/>
      </xdr:nvSpPr>
      <xdr:spPr bwMode="auto">
        <a:xfrm>
          <a:off x="2106930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7429" name="Check Box 47" hidden="1">
          <a:extLst>
            <a:ext uri="{FF2B5EF4-FFF2-40B4-BE49-F238E27FC236}">
              <a16:creationId xmlns:a16="http://schemas.microsoft.com/office/drawing/2014/main" id="{00000000-0008-0000-0000-0000051D0000}"/>
            </a:ext>
          </a:extLst>
        </xdr:cNvPr>
        <xdr:cNvSpPr/>
      </xdr:nvSpPr>
      <xdr:spPr bwMode="auto">
        <a:xfrm>
          <a:off x="2106930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7430" name="Check Box 48" hidden="1">
          <a:extLst>
            <a:ext uri="{FF2B5EF4-FFF2-40B4-BE49-F238E27FC236}">
              <a16:creationId xmlns:a16="http://schemas.microsoft.com/office/drawing/2014/main" id="{00000000-0008-0000-0000-0000061D0000}"/>
            </a:ext>
          </a:extLst>
        </xdr:cNvPr>
        <xdr:cNvSpPr/>
      </xdr:nvSpPr>
      <xdr:spPr bwMode="auto">
        <a:xfrm>
          <a:off x="2106930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7431" name="Check Box 49" hidden="1">
          <a:extLst>
            <a:ext uri="{FF2B5EF4-FFF2-40B4-BE49-F238E27FC236}">
              <a16:creationId xmlns:a16="http://schemas.microsoft.com/office/drawing/2014/main" id="{00000000-0008-0000-0000-0000071D0000}"/>
            </a:ext>
          </a:extLst>
        </xdr:cNvPr>
        <xdr:cNvSpPr/>
      </xdr:nvSpPr>
      <xdr:spPr bwMode="auto">
        <a:xfrm>
          <a:off x="2106930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7432" name="Check Box 50" hidden="1">
          <a:extLst>
            <a:ext uri="{FF2B5EF4-FFF2-40B4-BE49-F238E27FC236}">
              <a16:creationId xmlns:a16="http://schemas.microsoft.com/office/drawing/2014/main" id="{00000000-0008-0000-0000-0000081D0000}"/>
            </a:ext>
          </a:extLst>
        </xdr:cNvPr>
        <xdr:cNvSpPr/>
      </xdr:nvSpPr>
      <xdr:spPr bwMode="auto">
        <a:xfrm>
          <a:off x="21069300"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7433" name="Check Box 51" hidden="1">
          <a:extLst>
            <a:ext uri="{FF2B5EF4-FFF2-40B4-BE49-F238E27FC236}">
              <a16:creationId xmlns:a16="http://schemas.microsoft.com/office/drawing/2014/main" id="{00000000-0008-0000-0000-0000091D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7434" name="Check Box 52" hidden="1">
          <a:extLst>
            <a:ext uri="{FF2B5EF4-FFF2-40B4-BE49-F238E27FC236}">
              <a16:creationId xmlns:a16="http://schemas.microsoft.com/office/drawing/2014/main" id="{00000000-0008-0000-0000-00000A1D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7435" name="Check Box 53" hidden="1">
          <a:extLst>
            <a:ext uri="{FF2B5EF4-FFF2-40B4-BE49-F238E27FC236}">
              <a16:creationId xmlns:a16="http://schemas.microsoft.com/office/drawing/2014/main" id="{00000000-0008-0000-0000-00000B1D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7436" name="Check Box 54" hidden="1">
          <a:extLst>
            <a:ext uri="{FF2B5EF4-FFF2-40B4-BE49-F238E27FC236}">
              <a16:creationId xmlns:a16="http://schemas.microsoft.com/office/drawing/2014/main" id="{00000000-0008-0000-0000-00000C1D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7437" name="Check Box 55" hidden="1">
          <a:extLst>
            <a:ext uri="{FF2B5EF4-FFF2-40B4-BE49-F238E27FC236}">
              <a16:creationId xmlns:a16="http://schemas.microsoft.com/office/drawing/2014/main" id="{00000000-0008-0000-0000-00000D1D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7438" name="Check Box 56" hidden="1">
          <a:extLst>
            <a:ext uri="{FF2B5EF4-FFF2-40B4-BE49-F238E27FC236}">
              <a16:creationId xmlns:a16="http://schemas.microsoft.com/office/drawing/2014/main" id="{00000000-0008-0000-0000-00000E1D0000}"/>
            </a:ext>
          </a:extLst>
        </xdr:cNvPr>
        <xdr:cNvSpPr/>
      </xdr:nvSpPr>
      <xdr:spPr bwMode="auto">
        <a:xfrm>
          <a:off x="21069300"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7439" name="Check Box 57" hidden="1">
          <a:extLst>
            <a:ext uri="{FF2B5EF4-FFF2-40B4-BE49-F238E27FC236}">
              <a16:creationId xmlns:a16="http://schemas.microsoft.com/office/drawing/2014/main" id="{00000000-0008-0000-0000-00000F1D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7440" name="Check Box 58" hidden="1">
          <a:extLst>
            <a:ext uri="{FF2B5EF4-FFF2-40B4-BE49-F238E27FC236}">
              <a16:creationId xmlns:a16="http://schemas.microsoft.com/office/drawing/2014/main" id="{00000000-0008-0000-0000-0000101D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7441" name="Check Box 59" hidden="1">
          <a:extLst>
            <a:ext uri="{FF2B5EF4-FFF2-40B4-BE49-F238E27FC236}">
              <a16:creationId xmlns:a16="http://schemas.microsoft.com/office/drawing/2014/main" id="{00000000-0008-0000-0000-0000111D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7442" name="Check Box 60" hidden="1">
          <a:extLst>
            <a:ext uri="{FF2B5EF4-FFF2-40B4-BE49-F238E27FC236}">
              <a16:creationId xmlns:a16="http://schemas.microsoft.com/office/drawing/2014/main" id="{00000000-0008-0000-0000-0000121D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7443" name="Check Box 61" hidden="1">
          <a:extLst>
            <a:ext uri="{FF2B5EF4-FFF2-40B4-BE49-F238E27FC236}">
              <a16:creationId xmlns:a16="http://schemas.microsoft.com/office/drawing/2014/main" id="{00000000-0008-0000-0000-0000131D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7444" name="Check Box 62" hidden="1">
          <a:extLst>
            <a:ext uri="{FF2B5EF4-FFF2-40B4-BE49-F238E27FC236}">
              <a16:creationId xmlns:a16="http://schemas.microsoft.com/office/drawing/2014/main" id="{00000000-0008-0000-0000-0000141D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7445" name="Check Box 63" hidden="1">
          <a:extLst>
            <a:ext uri="{FF2B5EF4-FFF2-40B4-BE49-F238E27FC236}">
              <a16:creationId xmlns:a16="http://schemas.microsoft.com/office/drawing/2014/main" id="{00000000-0008-0000-0000-0000151D0000}"/>
            </a:ext>
          </a:extLst>
        </xdr:cNvPr>
        <xdr:cNvSpPr/>
      </xdr:nvSpPr>
      <xdr:spPr bwMode="auto">
        <a:xfrm>
          <a:off x="21069300"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7446" name="Check Box 64" hidden="1">
          <a:extLst>
            <a:ext uri="{FF2B5EF4-FFF2-40B4-BE49-F238E27FC236}">
              <a16:creationId xmlns:a16="http://schemas.microsoft.com/office/drawing/2014/main" id="{00000000-0008-0000-0000-0000161D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7447" name="Check Box 65" hidden="1">
          <a:extLst>
            <a:ext uri="{FF2B5EF4-FFF2-40B4-BE49-F238E27FC236}">
              <a16:creationId xmlns:a16="http://schemas.microsoft.com/office/drawing/2014/main" id="{00000000-0008-0000-0000-0000171D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7448" name="Check Box 66" hidden="1">
          <a:extLst>
            <a:ext uri="{FF2B5EF4-FFF2-40B4-BE49-F238E27FC236}">
              <a16:creationId xmlns:a16="http://schemas.microsoft.com/office/drawing/2014/main" id="{00000000-0008-0000-0000-0000181D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7449" name="Check Box 67" hidden="1">
          <a:extLst>
            <a:ext uri="{FF2B5EF4-FFF2-40B4-BE49-F238E27FC236}">
              <a16:creationId xmlns:a16="http://schemas.microsoft.com/office/drawing/2014/main" id="{00000000-0008-0000-0000-0000191D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7450" name="Check Box 68" hidden="1">
          <a:extLst>
            <a:ext uri="{FF2B5EF4-FFF2-40B4-BE49-F238E27FC236}">
              <a16:creationId xmlns:a16="http://schemas.microsoft.com/office/drawing/2014/main" id="{00000000-0008-0000-0000-00001A1D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7451" name="Check Box 69" hidden="1">
          <a:extLst>
            <a:ext uri="{FF2B5EF4-FFF2-40B4-BE49-F238E27FC236}">
              <a16:creationId xmlns:a16="http://schemas.microsoft.com/office/drawing/2014/main" id="{00000000-0008-0000-0000-00001B1D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7452" name="Check Box 70" hidden="1">
          <a:extLst>
            <a:ext uri="{FF2B5EF4-FFF2-40B4-BE49-F238E27FC236}">
              <a16:creationId xmlns:a16="http://schemas.microsoft.com/office/drawing/2014/main" id="{00000000-0008-0000-0000-00001C1D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7453" name="Check Box 71" hidden="1">
          <a:extLst>
            <a:ext uri="{FF2B5EF4-FFF2-40B4-BE49-F238E27FC236}">
              <a16:creationId xmlns:a16="http://schemas.microsoft.com/office/drawing/2014/main" id="{00000000-0008-0000-0000-00001D1D0000}"/>
            </a:ext>
          </a:extLst>
        </xdr:cNvPr>
        <xdr:cNvSpPr/>
      </xdr:nvSpPr>
      <xdr:spPr bwMode="auto">
        <a:xfrm>
          <a:off x="21069300"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7454" name="Check Box 72" hidden="1">
          <a:extLst>
            <a:ext uri="{FF2B5EF4-FFF2-40B4-BE49-F238E27FC236}">
              <a16:creationId xmlns:a16="http://schemas.microsoft.com/office/drawing/2014/main" id="{00000000-0008-0000-0000-00001E1D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7455" name="Check Box 73" hidden="1">
          <a:extLst>
            <a:ext uri="{FF2B5EF4-FFF2-40B4-BE49-F238E27FC236}">
              <a16:creationId xmlns:a16="http://schemas.microsoft.com/office/drawing/2014/main" id="{00000000-0008-0000-0000-00001F1D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7456" name="Check Box 74" hidden="1">
          <a:extLst>
            <a:ext uri="{FF2B5EF4-FFF2-40B4-BE49-F238E27FC236}">
              <a16:creationId xmlns:a16="http://schemas.microsoft.com/office/drawing/2014/main" id="{00000000-0008-0000-0000-0000201D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7457" name="Check Box 75" hidden="1">
          <a:extLst>
            <a:ext uri="{FF2B5EF4-FFF2-40B4-BE49-F238E27FC236}">
              <a16:creationId xmlns:a16="http://schemas.microsoft.com/office/drawing/2014/main" id="{00000000-0008-0000-0000-0000211D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7458" name="Check Box 76" hidden="1">
          <a:extLst>
            <a:ext uri="{FF2B5EF4-FFF2-40B4-BE49-F238E27FC236}">
              <a16:creationId xmlns:a16="http://schemas.microsoft.com/office/drawing/2014/main" id="{00000000-0008-0000-0000-0000221D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7459" name="Check Box 77" hidden="1">
          <a:extLst>
            <a:ext uri="{FF2B5EF4-FFF2-40B4-BE49-F238E27FC236}">
              <a16:creationId xmlns:a16="http://schemas.microsoft.com/office/drawing/2014/main" id="{00000000-0008-0000-0000-0000231D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7460" name="Check Box 78" hidden="1">
          <a:extLst>
            <a:ext uri="{FF2B5EF4-FFF2-40B4-BE49-F238E27FC236}">
              <a16:creationId xmlns:a16="http://schemas.microsoft.com/office/drawing/2014/main" id="{00000000-0008-0000-0000-0000241D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7461" name="Check Box 79" hidden="1">
          <a:extLst>
            <a:ext uri="{FF2B5EF4-FFF2-40B4-BE49-F238E27FC236}">
              <a16:creationId xmlns:a16="http://schemas.microsoft.com/office/drawing/2014/main" id="{00000000-0008-0000-0000-0000251D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7462" name="Check Box 80" hidden="1">
          <a:extLst>
            <a:ext uri="{FF2B5EF4-FFF2-40B4-BE49-F238E27FC236}">
              <a16:creationId xmlns:a16="http://schemas.microsoft.com/office/drawing/2014/main" id="{00000000-0008-0000-0000-0000261D0000}"/>
            </a:ext>
          </a:extLst>
        </xdr:cNvPr>
        <xdr:cNvSpPr/>
      </xdr:nvSpPr>
      <xdr:spPr bwMode="auto">
        <a:xfrm>
          <a:off x="21069300"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7463" name="Check Box 81" hidden="1">
          <a:extLst>
            <a:ext uri="{FF2B5EF4-FFF2-40B4-BE49-F238E27FC236}">
              <a16:creationId xmlns:a16="http://schemas.microsoft.com/office/drawing/2014/main" id="{00000000-0008-0000-0000-0000271D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7464" name="Check Box 82" hidden="1">
          <a:extLst>
            <a:ext uri="{FF2B5EF4-FFF2-40B4-BE49-F238E27FC236}">
              <a16:creationId xmlns:a16="http://schemas.microsoft.com/office/drawing/2014/main" id="{00000000-0008-0000-0000-0000281D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7465" name="Check Box 83" hidden="1">
          <a:extLst>
            <a:ext uri="{FF2B5EF4-FFF2-40B4-BE49-F238E27FC236}">
              <a16:creationId xmlns:a16="http://schemas.microsoft.com/office/drawing/2014/main" id="{00000000-0008-0000-0000-0000291D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7466" name="Check Box 84" hidden="1">
          <a:extLst>
            <a:ext uri="{FF2B5EF4-FFF2-40B4-BE49-F238E27FC236}">
              <a16:creationId xmlns:a16="http://schemas.microsoft.com/office/drawing/2014/main" id="{00000000-0008-0000-0000-00002A1D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7467" name="Check Box 85" hidden="1">
          <a:extLst>
            <a:ext uri="{FF2B5EF4-FFF2-40B4-BE49-F238E27FC236}">
              <a16:creationId xmlns:a16="http://schemas.microsoft.com/office/drawing/2014/main" id="{00000000-0008-0000-0000-00002B1D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7468" name="Check Box 86" hidden="1">
          <a:extLst>
            <a:ext uri="{FF2B5EF4-FFF2-40B4-BE49-F238E27FC236}">
              <a16:creationId xmlns:a16="http://schemas.microsoft.com/office/drawing/2014/main" id="{00000000-0008-0000-0000-00002C1D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7469" name="Check Box 87" hidden="1">
          <a:extLst>
            <a:ext uri="{FF2B5EF4-FFF2-40B4-BE49-F238E27FC236}">
              <a16:creationId xmlns:a16="http://schemas.microsoft.com/office/drawing/2014/main" id="{00000000-0008-0000-0000-00002D1D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7470" name="Check Box 88" hidden="1">
          <a:extLst>
            <a:ext uri="{FF2B5EF4-FFF2-40B4-BE49-F238E27FC236}">
              <a16:creationId xmlns:a16="http://schemas.microsoft.com/office/drawing/2014/main" id="{00000000-0008-0000-0000-00002E1D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7471" name="Check Box 89" hidden="1">
          <a:extLst>
            <a:ext uri="{FF2B5EF4-FFF2-40B4-BE49-F238E27FC236}">
              <a16:creationId xmlns:a16="http://schemas.microsoft.com/office/drawing/2014/main" id="{00000000-0008-0000-0000-00002F1D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7472" name="Check Box 90" hidden="1">
          <a:extLst>
            <a:ext uri="{FF2B5EF4-FFF2-40B4-BE49-F238E27FC236}">
              <a16:creationId xmlns:a16="http://schemas.microsoft.com/office/drawing/2014/main" id="{00000000-0008-0000-0000-0000301D0000}"/>
            </a:ext>
          </a:extLst>
        </xdr:cNvPr>
        <xdr:cNvSpPr/>
      </xdr:nvSpPr>
      <xdr:spPr bwMode="auto">
        <a:xfrm>
          <a:off x="21069300"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7473" name="Check Box 91" hidden="1">
          <a:extLst>
            <a:ext uri="{FF2B5EF4-FFF2-40B4-BE49-F238E27FC236}">
              <a16:creationId xmlns:a16="http://schemas.microsoft.com/office/drawing/2014/main" id="{00000000-0008-0000-0000-0000311D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7474" name="Check Box 92" hidden="1">
          <a:extLst>
            <a:ext uri="{FF2B5EF4-FFF2-40B4-BE49-F238E27FC236}">
              <a16:creationId xmlns:a16="http://schemas.microsoft.com/office/drawing/2014/main" id="{00000000-0008-0000-0000-0000321D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7475" name="Check Box 93" hidden="1">
          <a:extLst>
            <a:ext uri="{FF2B5EF4-FFF2-40B4-BE49-F238E27FC236}">
              <a16:creationId xmlns:a16="http://schemas.microsoft.com/office/drawing/2014/main" id="{00000000-0008-0000-0000-0000331D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7476" name="Check Box 94" hidden="1">
          <a:extLst>
            <a:ext uri="{FF2B5EF4-FFF2-40B4-BE49-F238E27FC236}">
              <a16:creationId xmlns:a16="http://schemas.microsoft.com/office/drawing/2014/main" id="{00000000-0008-0000-0000-0000341D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7477" name="Check Box 95" hidden="1">
          <a:extLst>
            <a:ext uri="{FF2B5EF4-FFF2-40B4-BE49-F238E27FC236}">
              <a16:creationId xmlns:a16="http://schemas.microsoft.com/office/drawing/2014/main" id="{00000000-0008-0000-0000-0000351D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7478" name="Check Box 96" hidden="1">
          <a:extLst>
            <a:ext uri="{FF2B5EF4-FFF2-40B4-BE49-F238E27FC236}">
              <a16:creationId xmlns:a16="http://schemas.microsoft.com/office/drawing/2014/main" id="{00000000-0008-0000-0000-0000361D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7479" name="Check Box 97" hidden="1">
          <a:extLst>
            <a:ext uri="{FF2B5EF4-FFF2-40B4-BE49-F238E27FC236}">
              <a16:creationId xmlns:a16="http://schemas.microsoft.com/office/drawing/2014/main" id="{00000000-0008-0000-0000-0000371D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7480" name="Check Box 98" hidden="1">
          <a:extLst>
            <a:ext uri="{FF2B5EF4-FFF2-40B4-BE49-F238E27FC236}">
              <a16:creationId xmlns:a16="http://schemas.microsoft.com/office/drawing/2014/main" id="{00000000-0008-0000-0000-0000381D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7481" name="Check Box 99" hidden="1">
          <a:extLst>
            <a:ext uri="{FF2B5EF4-FFF2-40B4-BE49-F238E27FC236}">
              <a16:creationId xmlns:a16="http://schemas.microsoft.com/office/drawing/2014/main" id="{00000000-0008-0000-0000-0000391D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7482" name="Check Box 100" hidden="1">
          <a:extLst>
            <a:ext uri="{FF2B5EF4-FFF2-40B4-BE49-F238E27FC236}">
              <a16:creationId xmlns:a16="http://schemas.microsoft.com/office/drawing/2014/main" id="{00000000-0008-0000-0000-00003A1D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7483" name="Check Box 101" hidden="1">
          <a:extLst>
            <a:ext uri="{FF2B5EF4-FFF2-40B4-BE49-F238E27FC236}">
              <a16:creationId xmlns:a16="http://schemas.microsoft.com/office/drawing/2014/main" id="{00000000-0008-0000-0000-00003B1D0000}"/>
            </a:ext>
          </a:extLst>
        </xdr:cNvPr>
        <xdr:cNvSpPr/>
      </xdr:nvSpPr>
      <xdr:spPr bwMode="auto">
        <a:xfrm>
          <a:off x="21069300"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7484" name="Check Box 102" hidden="1">
          <a:extLst>
            <a:ext uri="{FF2B5EF4-FFF2-40B4-BE49-F238E27FC236}">
              <a16:creationId xmlns:a16="http://schemas.microsoft.com/office/drawing/2014/main" id="{00000000-0008-0000-0000-00003C1D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7485" name="Check Box 103" hidden="1">
          <a:extLst>
            <a:ext uri="{FF2B5EF4-FFF2-40B4-BE49-F238E27FC236}">
              <a16:creationId xmlns:a16="http://schemas.microsoft.com/office/drawing/2014/main" id="{00000000-0008-0000-0000-00003D1D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7486" name="Check Box 104" hidden="1">
          <a:extLst>
            <a:ext uri="{FF2B5EF4-FFF2-40B4-BE49-F238E27FC236}">
              <a16:creationId xmlns:a16="http://schemas.microsoft.com/office/drawing/2014/main" id="{00000000-0008-0000-0000-00003E1D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7487" name="Check Box 105" hidden="1">
          <a:extLst>
            <a:ext uri="{FF2B5EF4-FFF2-40B4-BE49-F238E27FC236}">
              <a16:creationId xmlns:a16="http://schemas.microsoft.com/office/drawing/2014/main" id="{00000000-0008-0000-0000-00003F1D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7488" name="Check Box 106" hidden="1">
          <a:extLst>
            <a:ext uri="{FF2B5EF4-FFF2-40B4-BE49-F238E27FC236}">
              <a16:creationId xmlns:a16="http://schemas.microsoft.com/office/drawing/2014/main" id="{00000000-0008-0000-0000-0000401D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7489" name="Check Box 107" hidden="1">
          <a:extLst>
            <a:ext uri="{FF2B5EF4-FFF2-40B4-BE49-F238E27FC236}">
              <a16:creationId xmlns:a16="http://schemas.microsoft.com/office/drawing/2014/main" id="{00000000-0008-0000-0000-0000411D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7490" name="Check Box 108" hidden="1">
          <a:extLst>
            <a:ext uri="{FF2B5EF4-FFF2-40B4-BE49-F238E27FC236}">
              <a16:creationId xmlns:a16="http://schemas.microsoft.com/office/drawing/2014/main" id="{00000000-0008-0000-0000-0000421D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7491" name="Check Box 109" hidden="1">
          <a:extLst>
            <a:ext uri="{FF2B5EF4-FFF2-40B4-BE49-F238E27FC236}">
              <a16:creationId xmlns:a16="http://schemas.microsoft.com/office/drawing/2014/main" id="{00000000-0008-0000-0000-0000431D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7492" name="Check Box 110" hidden="1">
          <a:extLst>
            <a:ext uri="{FF2B5EF4-FFF2-40B4-BE49-F238E27FC236}">
              <a16:creationId xmlns:a16="http://schemas.microsoft.com/office/drawing/2014/main" id="{00000000-0008-0000-0000-0000441D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7493" name="Check Box 111" hidden="1">
          <a:extLst>
            <a:ext uri="{FF2B5EF4-FFF2-40B4-BE49-F238E27FC236}">
              <a16:creationId xmlns:a16="http://schemas.microsoft.com/office/drawing/2014/main" id="{00000000-0008-0000-0000-0000451D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7494" name="Check Box 112" hidden="1">
          <a:extLst>
            <a:ext uri="{FF2B5EF4-FFF2-40B4-BE49-F238E27FC236}">
              <a16:creationId xmlns:a16="http://schemas.microsoft.com/office/drawing/2014/main" id="{00000000-0008-0000-0000-0000461D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7495" name="Check Box 113" hidden="1">
          <a:extLst>
            <a:ext uri="{FF2B5EF4-FFF2-40B4-BE49-F238E27FC236}">
              <a16:creationId xmlns:a16="http://schemas.microsoft.com/office/drawing/2014/main" id="{00000000-0008-0000-0000-0000471D0000}"/>
            </a:ext>
          </a:extLst>
        </xdr:cNvPr>
        <xdr:cNvSpPr/>
      </xdr:nvSpPr>
      <xdr:spPr bwMode="auto">
        <a:xfrm>
          <a:off x="21069300"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7496" name="Check Box 114" hidden="1">
          <a:extLst>
            <a:ext uri="{FF2B5EF4-FFF2-40B4-BE49-F238E27FC236}">
              <a16:creationId xmlns:a16="http://schemas.microsoft.com/office/drawing/2014/main" id="{00000000-0008-0000-0000-0000481D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7497" name="Check Box 115" hidden="1">
          <a:extLst>
            <a:ext uri="{FF2B5EF4-FFF2-40B4-BE49-F238E27FC236}">
              <a16:creationId xmlns:a16="http://schemas.microsoft.com/office/drawing/2014/main" id="{00000000-0008-0000-0000-0000491D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7498" name="Check Box 116" hidden="1">
          <a:extLst>
            <a:ext uri="{FF2B5EF4-FFF2-40B4-BE49-F238E27FC236}">
              <a16:creationId xmlns:a16="http://schemas.microsoft.com/office/drawing/2014/main" id="{00000000-0008-0000-0000-00004A1D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7499" name="Check Box 117" hidden="1">
          <a:extLst>
            <a:ext uri="{FF2B5EF4-FFF2-40B4-BE49-F238E27FC236}">
              <a16:creationId xmlns:a16="http://schemas.microsoft.com/office/drawing/2014/main" id="{00000000-0008-0000-0000-00004B1D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7500" name="Check Box 118" hidden="1">
          <a:extLst>
            <a:ext uri="{FF2B5EF4-FFF2-40B4-BE49-F238E27FC236}">
              <a16:creationId xmlns:a16="http://schemas.microsoft.com/office/drawing/2014/main" id="{00000000-0008-0000-0000-00004C1D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7501" name="Check Box 119" hidden="1">
          <a:extLst>
            <a:ext uri="{FF2B5EF4-FFF2-40B4-BE49-F238E27FC236}">
              <a16:creationId xmlns:a16="http://schemas.microsoft.com/office/drawing/2014/main" id="{00000000-0008-0000-0000-00004D1D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7502" name="Check Box 120" hidden="1">
          <a:extLst>
            <a:ext uri="{FF2B5EF4-FFF2-40B4-BE49-F238E27FC236}">
              <a16:creationId xmlns:a16="http://schemas.microsoft.com/office/drawing/2014/main" id="{00000000-0008-0000-0000-00004E1D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7503" name="Check Box 121" hidden="1">
          <a:extLst>
            <a:ext uri="{FF2B5EF4-FFF2-40B4-BE49-F238E27FC236}">
              <a16:creationId xmlns:a16="http://schemas.microsoft.com/office/drawing/2014/main" id="{00000000-0008-0000-0000-00004F1D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7504" name="Check Box 122" hidden="1">
          <a:extLst>
            <a:ext uri="{FF2B5EF4-FFF2-40B4-BE49-F238E27FC236}">
              <a16:creationId xmlns:a16="http://schemas.microsoft.com/office/drawing/2014/main" id="{00000000-0008-0000-0000-0000501D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7505" name="Check Box 123" hidden="1">
          <a:extLst>
            <a:ext uri="{FF2B5EF4-FFF2-40B4-BE49-F238E27FC236}">
              <a16:creationId xmlns:a16="http://schemas.microsoft.com/office/drawing/2014/main" id="{00000000-0008-0000-0000-0000511D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7506" name="Check Box 124" hidden="1">
          <a:extLst>
            <a:ext uri="{FF2B5EF4-FFF2-40B4-BE49-F238E27FC236}">
              <a16:creationId xmlns:a16="http://schemas.microsoft.com/office/drawing/2014/main" id="{00000000-0008-0000-0000-0000521D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7507" name="Check Box 125" hidden="1">
          <a:extLst>
            <a:ext uri="{FF2B5EF4-FFF2-40B4-BE49-F238E27FC236}">
              <a16:creationId xmlns:a16="http://schemas.microsoft.com/office/drawing/2014/main" id="{00000000-0008-0000-0000-0000531D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7508" name="Check Box 126" hidden="1">
          <a:extLst>
            <a:ext uri="{FF2B5EF4-FFF2-40B4-BE49-F238E27FC236}">
              <a16:creationId xmlns:a16="http://schemas.microsoft.com/office/drawing/2014/main" id="{00000000-0008-0000-0000-0000541D0000}"/>
            </a:ext>
          </a:extLst>
        </xdr:cNvPr>
        <xdr:cNvSpPr/>
      </xdr:nvSpPr>
      <xdr:spPr bwMode="auto">
        <a:xfrm>
          <a:off x="21069300"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68</xdr:row>
      <xdr:rowOff>1371600</xdr:rowOff>
    </xdr:from>
    <xdr:ext cx="381000" cy="228600"/>
    <xdr:sp macro="" textlink="">
      <xdr:nvSpPr>
        <xdr:cNvPr id="7509" name="Check Box 127" hidden="1">
          <a:extLst>
            <a:ext uri="{FF2B5EF4-FFF2-40B4-BE49-F238E27FC236}">
              <a16:creationId xmlns:a16="http://schemas.microsoft.com/office/drawing/2014/main" id="{00000000-0008-0000-0000-0000551D0000}"/>
            </a:ext>
          </a:extLst>
        </xdr:cNvPr>
        <xdr:cNvSpPr/>
      </xdr:nvSpPr>
      <xdr:spPr bwMode="auto">
        <a:xfrm>
          <a:off x="21069300" y="2307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55</xdr:row>
          <xdr:rowOff>19050</xdr:rowOff>
        </xdr:from>
        <xdr:to>
          <xdr:col>10</xdr:col>
          <xdr:colOff>571500</xdr:colOff>
          <xdr:row>55</xdr:row>
          <xdr:rowOff>266700</xdr:rowOff>
        </xdr:to>
        <xdr:sp macro="" textlink="">
          <xdr:nvSpPr>
            <xdr:cNvPr id="6620" name="Check Box 2978" hidden="1">
              <a:extLst>
                <a:ext uri="{63B3BB69-23CF-44E3-9099-C40C66FF867C}">
                  <a14:compatExt spid="_x0000_s7074"/>
                </a:ext>
                <a:ext uri="{FF2B5EF4-FFF2-40B4-BE49-F238E27FC236}">
                  <a16:creationId xmlns:a16="http://schemas.microsoft.com/office/drawing/2014/main" id="{00000000-0008-0000-0000-0000D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7511" name="Check Box 28" hidden="1">
          <a:extLst>
            <a:ext uri="{FF2B5EF4-FFF2-40B4-BE49-F238E27FC236}">
              <a16:creationId xmlns:a16="http://schemas.microsoft.com/office/drawing/2014/main" id="{00000000-0008-0000-0000-0000571D0000}"/>
            </a:ext>
          </a:extLst>
        </xdr:cNvPr>
        <xdr:cNvSpPr/>
      </xdr:nvSpPr>
      <xdr:spPr bwMode="auto">
        <a:xfrm>
          <a:off x="2106930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56</xdr:row>
          <xdr:rowOff>19050</xdr:rowOff>
        </xdr:from>
        <xdr:to>
          <xdr:col>10</xdr:col>
          <xdr:colOff>571500</xdr:colOff>
          <xdr:row>56</xdr:row>
          <xdr:rowOff>266700</xdr:rowOff>
        </xdr:to>
        <xdr:sp macro="" textlink="">
          <xdr:nvSpPr>
            <xdr:cNvPr id="6622" name="Check Box 2979" hidden="1">
              <a:extLst>
                <a:ext uri="{63B3BB69-23CF-44E3-9099-C40C66FF867C}">
                  <a14:compatExt spid="_x0000_s7075"/>
                </a:ext>
                <a:ext uri="{FF2B5EF4-FFF2-40B4-BE49-F238E27FC236}">
                  <a16:creationId xmlns:a16="http://schemas.microsoft.com/office/drawing/2014/main" id="{00000000-0008-0000-0000-0000D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7513" name="Check Box 28" hidden="1">
          <a:extLst>
            <a:ext uri="{FF2B5EF4-FFF2-40B4-BE49-F238E27FC236}">
              <a16:creationId xmlns:a16="http://schemas.microsoft.com/office/drawing/2014/main" id="{00000000-0008-0000-0000-0000591D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571500</xdr:colOff>
          <xdr:row>57</xdr:row>
          <xdr:rowOff>266700</xdr:rowOff>
        </xdr:to>
        <xdr:sp macro="" textlink="">
          <xdr:nvSpPr>
            <xdr:cNvPr id="6624" name="Check Box 2980" hidden="1">
              <a:extLst>
                <a:ext uri="{63B3BB69-23CF-44E3-9099-C40C66FF867C}">
                  <a14:compatExt spid="_x0000_s7076"/>
                </a:ext>
                <a:ext uri="{FF2B5EF4-FFF2-40B4-BE49-F238E27FC236}">
                  <a16:creationId xmlns:a16="http://schemas.microsoft.com/office/drawing/2014/main" id="{00000000-0008-0000-0000-0000E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7515" name="Check Box 28" hidden="1">
          <a:extLst>
            <a:ext uri="{FF2B5EF4-FFF2-40B4-BE49-F238E27FC236}">
              <a16:creationId xmlns:a16="http://schemas.microsoft.com/office/drawing/2014/main" id="{00000000-0008-0000-0000-00005B1D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571500</xdr:colOff>
          <xdr:row>58</xdr:row>
          <xdr:rowOff>266700</xdr:rowOff>
        </xdr:to>
        <xdr:sp macro="" textlink="">
          <xdr:nvSpPr>
            <xdr:cNvPr id="6626" name="Check Box 2981" hidden="1">
              <a:extLst>
                <a:ext uri="{63B3BB69-23CF-44E3-9099-C40C66FF867C}">
                  <a14:compatExt spid="_x0000_s7077"/>
                </a:ext>
                <a:ext uri="{FF2B5EF4-FFF2-40B4-BE49-F238E27FC236}">
                  <a16:creationId xmlns:a16="http://schemas.microsoft.com/office/drawing/2014/main" id="{00000000-0008-0000-0000-0000E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381000"/>
    <xdr:sp macro="" textlink="">
      <xdr:nvSpPr>
        <xdr:cNvPr id="7517" name="Check Box 28" hidden="1">
          <a:extLst>
            <a:ext uri="{FF2B5EF4-FFF2-40B4-BE49-F238E27FC236}">
              <a16:creationId xmlns:a16="http://schemas.microsoft.com/office/drawing/2014/main" id="{00000000-0008-0000-0000-00005D1D0000}"/>
            </a:ext>
          </a:extLst>
        </xdr:cNvPr>
        <xdr:cNvSpPr/>
      </xdr:nvSpPr>
      <xdr:spPr bwMode="auto">
        <a:xfrm>
          <a:off x="2106930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571500</xdr:colOff>
          <xdr:row>59</xdr:row>
          <xdr:rowOff>266700</xdr:rowOff>
        </xdr:to>
        <xdr:sp macro="" textlink="">
          <xdr:nvSpPr>
            <xdr:cNvPr id="6628" name="Check Box 2982" hidden="1">
              <a:extLst>
                <a:ext uri="{63B3BB69-23CF-44E3-9099-C40C66FF867C}">
                  <a14:compatExt spid="_x0000_s7078"/>
                </a:ext>
                <a:ext uri="{FF2B5EF4-FFF2-40B4-BE49-F238E27FC236}">
                  <a16:creationId xmlns:a16="http://schemas.microsoft.com/office/drawing/2014/main" id="{00000000-0008-0000-0000-0000E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59</xdr:row>
      <xdr:rowOff>1371600</xdr:rowOff>
    </xdr:from>
    <xdr:ext cx="381000" cy="381000"/>
    <xdr:sp macro="" textlink="">
      <xdr:nvSpPr>
        <xdr:cNvPr id="7519" name="Check Box 28" hidden="1">
          <a:extLst>
            <a:ext uri="{FF2B5EF4-FFF2-40B4-BE49-F238E27FC236}">
              <a16:creationId xmlns:a16="http://schemas.microsoft.com/office/drawing/2014/main" id="{00000000-0008-0000-0000-00005F1D0000}"/>
            </a:ext>
          </a:extLst>
        </xdr:cNvPr>
        <xdr:cNvSpPr/>
      </xdr:nvSpPr>
      <xdr:spPr bwMode="auto">
        <a:xfrm>
          <a:off x="21069300" y="19650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60</xdr:row>
          <xdr:rowOff>19050</xdr:rowOff>
        </xdr:from>
        <xdr:to>
          <xdr:col>10</xdr:col>
          <xdr:colOff>571500</xdr:colOff>
          <xdr:row>60</xdr:row>
          <xdr:rowOff>266700</xdr:rowOff>
        </xdr:to>
        <xdr:sp macro="" textlink="">
          <xdr:nvSpPr>
            <xdr:cNvPr id="6630" name="Check Box 2983" hidden="1">
              <a:extLst>
                <a:ext uri="{63B3BB69-23CF-44E3-9099-C40C66FF867C}">
                  <a14:compatExt spid="_x0000_s7079"/>
                </a:ext>
                <a:ext uri="{FF2B5EF4-FFF2-40B4-BE49-F238E27FC236}">
                  <a16:creationId xmlns:a16="http://schemas.microsoft.com/office/drawing/2014/main" id="{00000000-0008-0000-0000-0000E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60</xdr:row>
      <xdr:rowOff>1371600</xdr:rowOff>
    </xdr:from>
    <xdr:ext cx="381000" cy="381000"/>
    <xdr:sp macro="" textlink="">
      <xdr:nvSpPr>
        <xdr:cNvPr id="7521" name="Check Box 28" hidden="1">
          <a:extLst>
            <a:ext uri="{FF2B5EF4-FFF2-40B4-BE49-F238E27FC236}">
              <a16:creationId xmlns:a16="http://schemas.microsoft.com/office/drawing/2014/main" id="{00000000-0008-0000-0000-0000611D0000}"/>
            </a:ext>
          </a:extLst>
        </xdr:cNvPr>
        <xdr:cNvSpPr/>
      </xdr:nvSpPr>
      <xdr:spPr bwMode="auto">
        <a:xfrm>
          <a:off x="21069300" y="20031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61</xdr:row>
          <xdr:rowOff>19050</xdr:rowOff>
        </xdr:from>
        <xdr:to>
          <xdr:col>10</xdr:col>
          <xdr:colOff>571500</xdr:colOff>
          <xdr:row>61</xdr:row>
          <xdr:rowOff>266700</xdr:rowOff>
        </xdr:to>
        <xdr:sp macro="" textlink="">
          <xdr:nvSpPr>
            <xdr:cNvPr id="6632" name="Check Box 2984" hidden="1">
              <a:extLst>
                <a:ext uri="{63B3BB69-23CF-44E3-9099-C40C66FF867C}">
                  <a14:compatExt spid="_x0000_s7080"/>
                </a:ext>
                <a:ext uri="{FF2B5EF4-FFF2-40B4-BE49-F238E27FC236}">
                  <a16:creationId xmlns:a16="http://schemas.microsoft.com/office/drawing/2014/main" id="{00000000-0008-0000-0000-0000E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61</xdr:row>
      <xdr:rowOff>1371600</xdr:rowOff>
    </xdr:from>
    <xdr:ext cx="381000" cy="381000"/>
    <xdr:sp macro="" textlink="">
      <xdr:nvSpPr>
        <xdr:cNvPr id="7523" name="Check Box 28" hidden="1">
          <a:extLst>
            <a:ext uri="{FF2B5EF4-FFF2-40B4-BE49-F238E27FC236}">
              <a16:creationId xmlns:a16="http://schemas.microsoft.com/office/drawing/2014/main" id="{00000000-0008-0000-0000-0000631D0000}"/>
            </a:ext>
          </a:extLst>
        </xdr:cNvPr>
        <xdr:cNvSpPr/>
      </xdr:nvSpPr>
      <xdr:spPr bwMode="auto">
        <a:xfrm>
          <a:off x="21069300" y="20412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62</xdr:row>
          <xdr:rowOff>19050</xdr:rowOff>
        </xdr:from>
        <xdr:to>
          <xdr:col>10</xdr:col>
          <xdr:colOff>571500</xdr:colOff>
          <xdr:row>62</xdr:row>
          <xdr:rowOff>266700</xdr:rowOff>
        </xdr:to>
        <xdr:sp macro="" textlink="">
          <xdr:nvSpPr>
            <xdr:cNvPr id="6636" name="Check Box 2985" hidden="1">
              <a:extLst>
                <a:ext uri="{63B3BB69-23CF-44E3-9099-C40C66FF867C}">
                  <a14:compatExt spid="_x0000_s7081"/>
                </a:ext>
                <a:ext uri="{FF2B5EF4-FFF2-40B4-BE49-F238E27FC236}">
                  <a16:creationId xmlns:a16="http://schemas.microsoft.com/office/drawing/2014/main" id="{00000000-0008-0000-0000-0000E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62</xdr:row>
      <xdr:rowOff>1371600</xdr:rowOff>
    </xdr:from>
    <xdr:ext cx="381000" cy="381000"/>
    <xdr:sp macro="" textlink="">
      <xdr:nvSpPr>
        <xdr:cNvPr id="7525" name="Check Box 28" hidden="1">
          <a:extLst>
            <a:ext uri="{FF2B5EF4-FFF2-40B4-BE49-F238E27FC236}">
              <a16:creationId xmlns:a16="http://schemas.microsoft.com/office/drawing/2014/main" id="{00000000-0008-0000-0000-0000651D0000}"/>
            </a:ext>
          </a:extLst>
        </xdr:cNvPr>
        <xdr:cNvSpPr/>
      </xdr:nvSpPr>
      <xdr:spPr bwMode="auto">
        <a:xfrm>
          <a:off x="21069300" y="2079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63</xdr:row>
          <xdr:rowOff>19050</xdr:rowOff>
        </xdr:from>
        <xdr:to>
          <xdr:col>10</xdr:col>
          <xdr:colOff>571500</xdr:colOff>
          <xdr:row>63</xdr:row>
          <xdr:rowOff>266700</xdr:rowOff>
        </xdr:to>
        <xdr:sp macro="" textlink="">
          <xdr:nvSpPr>
            <xdr:cNvPr id="6638" name="Check Box 2986" hidden="1">
              <a:extLst>
                <a:ext uri="{63B3BB69-23CF-44E3-9099-C40C66FF867C}">
                  <a14:compatExt spid="_x0000_s7082"/>
                </a:ext>
                <a:ext uri="{FF2B5EF4-FFF2-40B4-BE49-F238E27FC236}">
                  <a16:creationId xmlns:a16="http://schemas.microsoft.com/office/drawing/2014/main" id="{00000000-0008-0000-0000-0000E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63</xdr:row>
      <xdr:rowOff>1371600</xdr:rowOff>
    </xdr:from>
    <xdr:ext cx="381000" cy="381000"/>
    <xdr:sp macro="" textlink="">
      <xdr:nvSpPr>
        <xdr:cNvPr id="7527" name="Check Box 28" hidden="1">
          <a:extLst>
            <a:ext uri="{FF2B5EF4-FFF2-40B4-BE49-F238E27FC236}">
              <a16:creationId xmlns:a16="http://schemas.microsoft.com/office/drawing/2014/main" id="{00000000-0008-0000-0000-0000671D0000}"/>
            </a:ext>
          </a:extLst>
        </xdr:cNvPr>
        <xdr:cNvSpPr/>
      </xdr:nvSpPr>
      <xdr:spPr bwMode="auto">
        <a:xfrm>
          <a:off x="21069300" y="21174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64</xdr:row>
          <xdr:rowOff>19050</xdr:rowOff>
        </xdr:from>
        <xdr:to>
          <xdr:col>10</xdr:col>
          <xdr:colOff>571500</xdr:colOff>
          <xdr:row>64</xdr:row>
          <xdr:rowOff>266700</xdr:rowOff>
        </xdr:to>
        <xdr:sp macro="" textlink="">
          <xdr:nvSpPr>
            <xdr:cNvPr id="6643" name="Check Box 2987" hidden="1">
              <a:extLst>
                <a:ext uri="{63B3BB69-23CF-44E3-9099-C40C66FF867C}">
                  <a14:compatExt spid="_x0000_s7083"/>
                </a:ext>
                <a:ext uri="{FF2B5EF4-FFF2-40B4-BE49-F238E27FC236}">
                  <a16:creationId xmlns:a16="http://schemas.microsoft.com/office/drawing/2014/main" id="{00000000-0008-0000-0000-0000F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64</xdr:row>
      <xdr:rowOff>1371600</xdr:rowOff>
    </xdr:from>
    <xdr:ext cx="381000" cy="381000"/>
    <xdr:sp macro="" textlink="">
      <xdr:nvSpPr>
        <xdr:cNvPr id="7529" name="Check Box 28" hidden="1">
          <a:extLst>
            <a:ext uri="{FF2B5EF4-FFF2-40B4-BE49-F238E27FC236}">
              <a16:creationId xmlns:a16="http://schemas.microsoft.com/office/drawing/2014/main" id="{00000000-0008-0000-0000-0000691D0000}"/>
            </a:ext>
          </a:extLst>
        </xdr:cNvPr>
        <xdr:cNvSpPr/>
      </xdr:nvSpPr>
      <xdr:spPr bwMode="auto">
        <a:xfrm>
          <a:off x="21069300" y="2155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65</xdr:row>
          <xdr:rowOff>19050</xdr:rowOff>
        </xdr:from>
        <xdr:to>
          <xdr:col>10</xdr:col>
          <xdr:colOff>571500</xdr:colOff>
          <xdr:row>65</xdr:row>
          <xdr:rowOff>266700</xdr:rowOff>
        </xdr:to>
        <xdr:sp macro="" textlink="">
          <xdr:nvSpPr>
            <xdr:cNvPr id="6648" name="Check Box 2988" hidden="1">
              <a:extLst>
                <a:ext uri="{63B3BB69-23CF-44E3-9099-C40C66FF867C}">
                  <a14:compatExt spid="_x0000_s7084"/>
                </a:ext>
                <a:ext uri="{FF2B5EF4-FFF2-40B4-BE49-F238E27FC236}">
                  <a16:creationId xmlns:a16="http://schemas.microsoft.com/office/drawing/2014/main" id="{00000000-0008-0000-0000-0000F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65</xdr:row>
      <xdr:rowOff>1371600</xdr:rowOff>
    </xdr:from>
    <xdr:ext cx="381000" cy="381000"/>
    <xdr:sp macro="" textlink="">
      <xdr:nvSpPr>
        <xdr:cNvPr id="7531" name="Check Box 28" hidden="1">
          <a:extLst>
            <a:ext uri="{FF2B5EF4-FFF2-40B4-BE49-F238E27FC236}">
              <a16:creationId xmlns:a16="http://schemas.microsoft.com/office/drawing/2014/main" id="{00000000-0008-0000-0000-00006B1D0000}"/>
            </a:ext>
          </a:extLst>
        </xdr:cNvPr>
        <xdr:cNvSpPr/>
      </xdr:nvSpPr>
      <xdr:spPr bwMode="auto">
        <a:xfrm>
          <a:off x="21069300" y="2193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66</xdr:row>
          <xdr:rowOff>19050</xdr:rowOff>
        </xdr:from>
        <xdr:to>
          <xdr:col>10</xdr:col>
          <xdr:colOff>571500</xdr:colOff>
          <xdr:row>66</xdr:row>
          <xdr:rowOff>266700</xdr:rowOff>
        </xdr:to>
        <xdr:sp macro="" textlink="">
          <xdr:nvSpPr>
            <xdr:cNvPr id="6650" name="Check Box 2989" hidden="1">
              <a:extLst>
                <a:ext uri="{63B3BB69-23CF-44E3-9099-C40C66FF867C}">
                  <a14:compatExt spid="_x0000_s7085"/>
                </a:ext>
                <a:ext uri="{FF2B5EF4-FFF2-40B4-BE49-F238E27FC236}">
                  <a16:creationId xmlns:a16="http://schemas.microsoft.com/office/drawing/2014/main" id="{00000000-0008-0000-0000-0000F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66</xdr:row>
      <xdr:rowOff>1371600</xdr:rowOff>
    </xdr:from>
    <xdr:ext cx="381000" cy="381000"/>
    <xdr:sp macro="" textlink="">
      <xdr:nvSpPr>
        <xdr:cNvPr id="7533" name="Check Box 28" hidden="1">
          <a:extLst>
            <a:ext uri="{FF2B5EF4-FFF2-40B4-BE49-F238E27FC236}">
              <a16:creationId xmlns:a16="http://schemas.microsoft.com/office/drawing/2014/main" id="{00000000-0008-0000-0000-00006D1D0000}"/>
            </a:ext>
          </a:extLst>
        </xdr:cNvPr>
        <xdr:cNvSpPr/>
      </xdr:nvSpPr>
      <xdr:spPr bwMode="auto">
        <a:xfrm>
          <a:off x="21069300" y="2231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67</xdr:row>
          <xdr:rowOff>19050</xdr:rowOff>
        </xdr:from>
        <xdr:to>
          <xdr:col>10</xdr:col>
          <xdr:colOff>571500</xdr:colOff>
          <xdr:row>67</xdr:row>
          <xdr:rowOff>266700</xdr:rowOff>
        </xdr:to>
        <xdr:sp macro="" textlink="">
          <xdr:nvSpPr>
            <xdr:cNvPr id="6656" name="Check Box 2990" hidden="1">
              <a:extLst>
                <a:ext uri="{63B3BB69-23CF-44E3-9099-C40C66FF867C}">
                  <a14:compatExt spid="_x0000_s7086"/>
                </a:ext>
                <a:ext uri="{FF2B5EF4-FFF2-40B4-BE49-F238E27FC236}">
                  <a16:creationId xmlns:a16="http://schemas.microsoft.com/office/drawing/2014/main" id="{00000000-0008-0000-0000-00000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67</xdr:row>
      <xdr:rowOff>1371600</xdr:rowOff>
    </xdr:from>
    <xdr:ext cx="381000" cy="381000"/>
    <xdr:sp macro="" textlink="">
      <xdr:nvSpPr>
        <xdr:cNvPr id="7535" name="Check Box 28" hidden="1">
          <a:extLst>
            <a:ext uri="{FF2B5EF4-FFF2-40B4-BE49-F238E27FC236}">
              <a16:creationId xmlns:a16="http://schemas.microsoft.com/office/drawing/2014/main" id="{00000000-0008-0000-0000-00006F1D0000}"/>
            </a:ext>
          </a:extLst>
        </xdr:cNvPr>
        <xdr:cNvSpPr/>
      </xdr:nvSpPr>
      <xdr:spPr bwMode="auto">
        <a:xfrm>
          <a:off x="21069300" y="2269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68</xdr:row>
          <xdr:rowOff>19050</xdr:rowOff>
        </xdr:from>
        <xdr:to>
          <xdr:col>10</xdr:col>
          <xdr:colOff>571500</xdr:colOff>
          <xdr:row>68</xdr:row>
          <xdr:rowOff>266700</xdr:rowOff>
        </xdr:to>
        <xdr:sp macro="" textlink="">
          <xdr:nvSpPr>
            <xdr:cNvPr id="6663" name="Check Box 2991" hidden="1">
              <a:extLst>
                <a:ext uri="{63B3BB69-23CF-44E3-9099-C40C66FF867C}">
                  <a14:compatExt spid="_x0000_s7087"/>
                </a:ext>
                <a:ext uri="{FF2B5EF4-FFF2-40B4-BE49-F238E27FC236}">
                  <a16:creationId xmlns:a16="http://schemas.microsoft.com/office/drawing/2014/main" id="{00000000-0008-0000-0000-00000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68</xdr:row>
      <xdr:rowOff>1371600</xdr:rowOff>
    </xdr:from>
    <xdr:ext cx="381000" cy="381000"/>
    <xdr:sp macro="" textlink="">
      <xdr:nvSpPr>
        <xdr:cNvPr id="7537" name="Check Box 28" hidden="1">
          <a:extLst>
            <a:ext uri="{FF2B5EF4-FFF2-40B4-BE49-F238E27FC236}">
              <a16:creationId xmlns:a16="http://schemas.microsoft.com/office/drawing/2014/main" id="{00000000-0008-0000-0000-0000711D0000}"/>
            </a:ext>
          </a:extLst>
        </xdr:cNvPr>
        <xdr:cNvSpPr/>
      </xdr:nvSpPr>
      <xdr:spPr bwMode="auto">
        <a:xfrm>
          <a:off x="21069300" y="2307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69</xdr:row>
          <xdr:rowOff>19050</xdr:rowOff>
        </xdr:from>
        <xdr:to>
          <xdr:col>10</xdr:col>
          <xdr:colOff>571500</xdr:colOff>
          <xdr:row>69</xdr:row>
          <xdr:rowOff>266700</xdr:rowOff>
        </xdr:to>
        <xdr:sp macro="" textlink="">
          <xdr:nvSpPr>
            <xdr:cNvPr id="6668" name="Check Box 2992" hidden="1">
              <a:extLst>
                <a:ext uri="{63B3BB69-23CF-44E3-9099-C40C66FF867C}">
                  <a14:compatExt spid="_x0000_s7088"/>
                </a:ext>
                <a:ext uri="{FF2B5EF4-FFF2-40B4-BE49-F238E27FC236}">
                  <a16:creationId xmlns:a16="http://schemas.microsoft.com/office/drawing/2014/main" id="{00000000-0008-0000-0000-00000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7539" name="Check Box 28" hidden="1">
          <a:extLst>
            <a:ext uri="{FF2B5EF4-FFF2-40B4-BE49-F238E27FC236}">
              <a16:creationId xmlns:a16="http://schemas.microsoft.com/office/drawing/2014/main" id="{00000000-0008-0000-0000-0000731D0000}"/>
            </a:ext>
          </a:extLst>
        </xdr:cNvPr>
        <xdr:cNvSpPr/>
      </xdr:nvSpPr>
      <xdr:spPr bwMode="auto">
        <a:xfrm>
          <a:off x="2106930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56</xdr:row>
          <xdr:rowOff>19050</xdr:rowOff>
        </xdr:from>
        <xdr:to>
          <xdr:col>10</xdr:col>
          <xdr:colOff>571500</xdr:colOff>
          <xdr:row>56</xdr:row>
          <xdr:rowOff>266700</xdr:rowOff>
        </xdr:to>
        <xdr:sp macro="" textlink="">
          <xdr:nvSpPr>
            <xdr:cNvPr id="6670" name="Check Box 2993" hidden="1">
              <a:extLst>
                <a:ext uri="{63B3BB69-23CF-44E3-9099-C40C66FF867C}">
                  <a14:compatExt spid="_x0000_s7089"/>
                </a:ext>
                <a:ext uri="{FF2B5EF4-FFF2-40B4-BE49-F238E27FC236}">
                  <a16:creationId xmlns:a16="http://schemas.microsoft.com/office/drawing/2014/main" id="{00000000-0008-0000-0000-00000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7541" name="Check Box 28" hidden="1">
          <a:extLst>
            <a:ext uri="{FF2B5EF4-FFF2-40B4-BE49-F238E27FC236}">
              <a16:creationId xmlns:a16="http://schemas.microsoft.com/office/drawing/2014/main" id="{00000000-0008-0000-0000-0000751D0000}"/>
            </a:ext>
          </a:extLst>
        </xdr:cNvPr>
        <xdr:cNvSpPr/>
      </xdr:nvSpPr>
      <xdr:spPr bwMode="auto">
        <a:xfrm>
          <a:off x="21069300"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7542" name="Check Box 36" hidden="1">
          <a:extLst>
            <a:ext uri="{FF2B5EF4-FFF2-40B4-BE49-F238E27FC236}">
              <a16:creationId xmlns:a16="http://schemas.microsoft.com/office/drawing/2014/main" id="{00000000-0008-0000-0000-0000761D0000}"/>
            </a:ext>
          </a:extLst>
        </xdr:cNvPr>
        <xdr:cNvSpPr/>
      </xdr:nvSpPr>
      <xdr:spPr bwMode="auto">
        <a:xfrm>
          <a:off x="21069300"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7543" name="Check Box 28" hidden="1">
          <a:extLst>
            <a:ext uri="{FF2B5EF4-FFF2-40B4-BE49-F238E27FC236}">
              <a16:creationId xmlns:a16="http://schemas.microsoft.com/office/drawing/2014/main" id="{00000000-0008-0000-0000-0000771D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571500</xdr:colOff>
          <xdr:row>57</xdr:row>
          <xdr:rowOff>266700</xdr:rowOff>
        </xdr:to>
        <xdr:sp macro="" textlink="">
          <xdr:nvSpPr>
            <xdr:cNvPr id="6764" name="Check Box 2994" hidden="1">
              <a:extLst>
                <a:ext uri="{63B3BB69-23CF-44E3-9099-C40C66FF867C}">
                  <a14:compatExt spid="_x0000_s7090"/>
                </a:ext>
                <a:ext uri="{FF2B5EF4-FFF2-40B4-BE49-F238E27FC236}">
                  <a16:creationId xmlns:a16="http://schemas.microsoft.com/office/drawing/2014/main" id="{00000000-0008-0000-0000-00006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7545" name="Check Box 28" hidden="1">
          <a:extLst>
            <a:ext uri="{FF2B5EF4-FFF2-40B4-BE49-F238E27FC236}">
              <a16:creationId xmlns:a16="http://schemas.microsoft.com/office/drawing/2014/main" id="{00000000-0008-0000-0000-0000791D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571500</xdr:colOff>
          <xdr:row>57</xdr:row>
          <xdr:rowOff>266700</xdr:rowOff>
        </xdr:to>
        <xdr:sp macro="" textlink="">
          <xdr:nvSpPr>
            <xdr:cNvPr id="6766" name="Check Box 2995" hidden="1">
              <a:extLst>
                <a:ext uri="{63B3BB69-23CF-44E3-9099-C40C66FF867C}">
                  <a14:compatExt spid="_x0000_s7091"/>
                </a:ext>
                <a:ext uri="{FF2B5EF4-FFF2-40B4-BE49-F238E27FC236}">
                  <a16:creationId xmlns:a16="http://schemas.microsoft.com/office/drawing/2014/main" id="{00000000-0008-0000-0000-00006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228600"/>
    <xdr:sp macro="" textlink="">
      <xdr:nvSpPr>
        <xdr:cNvPr id="7547" name="Check Box 37" hidden="1">
          <a:extLst>
            <a:ext uri="{FF2B5EF4-FFF2-40B4-BE49-F238E27FC236}">
              <a16:creationId xmlns:a16="http://schemas.microsoft.com/office/drawing/2014/main" id="{00000000-0008-0000-0000-00007B1D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7548" name="Check Box 38" hidden="1">
          <a:extLst>
            <a:ext uri="{FF2B5EF4-FFF2-40B4-BE49-F238E27FC236}">
              <a16:creationId xmlns:a16="http://schemas.microsoft.com/office/drawing/2014/main" id="{00000000-0008-0000-0000-00007C1D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7549" name="Check Box 28" hidden="1">
          <a:extLst>
            <a:ext uri="{FF2B5EF4-FFF2-40B4-BE49-F238E27FC236}">
              <a16:creationId xmlns:a16="http://schemas.microsoft.com/office/drawing/2014/main" id="{00000000-0008-0000-0000-00007D1D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7550" name="Check Box 28" hidden="1">
          <a:extLst>
            <a:ext uri="{FF2B5EF4-FFF2-40B4-BE49-F238E27FC236}">
              <a16:creationId xmlns:a16="http://schemas.microsoft.com/office/drawing/2014/main" id="{00000000-0008-0000-0000-00007E1D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571500</xdr:colOff>
          <xdr:row>58</xdr:row>
          <xdr:rowOff>266700</xdr:rowOff>
        </xdr:to>
        <xdr:sp macro="" textlink="">
          <xdr:nvSpPr>
            <xdr:cNvPr id="6768" name="Check Box 2996" hidden="1">
              <a:extLst>
                <a:ext uri="{63B3BB69-23CF-44E3-9099-C40C66FF867C}">
                  <a14:compatExt spid="_x0000_s7092"/>
                </a:ext>
                <a:ext uri="{FF2B5EF4-FFF2-40B4-BE49-F238E27FC236}">
                  <a16:creationId xmlns:a16="http://schemas.microsoft.com/office/drawing/2014/main" id="{00000000-0008-0000-0000-00007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7552" name="Check Box 28" hidden="1">
          <a:extLst>
            <a:ext uri="{FF2B5EF4-FFF2-40B4-BE49-F238E27FC236}">
              <a16:creationId xmlns:a16="http://schemas.microsoft.com/office/drawing/2014/main" id="{00000000-0008-0000-0000-0000801D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7553" name="Check Box 28" hidden="1">
          <a:extLst>
            <a:ext uri="{FF2B5EF4-FFF2-40B4-BE49-F238E27FC236}">
              <a16:creationId xmlns:a16="http://schemas.microsoft.com/office/drawing/2014/main" id="{00000000-0008-0000-0000-0000811D0000}"/>
            </a:ext>
          </a:extLst>
        </xdr:cNvPr>
        <xdr:cNvSpPr/>
      </xdr:nvSpPr>
      <xdr:spPr bwMode="auto">
        <a:xfrm>
          <a:off x="21069300"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7554" name="Check Box 36" hidden="1">
          <a:extLst>
            <a:ext uri="{FF2B5EF4-FFF2-40B4-BE49-F238E27FC236}">
              <a16:creationId xmlns:a16="http://schemas.microsoft.com/office/drawing/2014/main" id="{00000000-0008-0000-0000-0000821D0000}"/>
            </a:ext>
          </a:extLst>
        </xdr:cNvPr>
        <xdr:cNvSpPr/>
      </xdr:nvSpPr>
      <xdr:spPr bwMode="auto">
        <a:xfrm>
          <a:off x="21069300"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7555" name="Check Box 28" hidden="1">
          <a:extLst>
            <a:ext uri="{FF2B5EF4-FFF2-40B4-BE49-F238E27FC236}">
              <a16:creationId xmlns:a16="http://schemas.microsoft.com/office/drawing/2014/main" id="{00000000-0008-0000-0000-0000831D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571500</xdr:colOff>
          <xdr:row>58</xdr:row>
          <xdr:rowOff>266700</xdr:rowOff>
        </xdr:to>
        <xdr:sp macro="" textlink="">
          <xdr:nvSpPr>
            <xdr:cNvPr id="6770" name="Check Box 2997" hidden="1">
              <a:extLst>
                <a:ext uri="{63B3BB69-23CF-44E3-9099-C40C66FF867C}">
                  <a14:compatExt spid="_x0000_s7093"/>
                </a:ext>
                <a:ext uri="{FF2B5EF4-FFF2-40B4-BE49-F238E27FC236}">
                  <a16:creationId xmlns:a16="http://schemas.microsoft.com/office/drawing/2014/main" id="{00000000-0008-0000-0000-00007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7557" name="Check Box 28" hidden="1">
          <a:extLst>
            <a:ext uri="{FF2B5EF4-FFF2-40B4-BE49-F238E27FC236}">
              <a16:creationId xmlns:a16="http://schemas.microsoft.com/office/drawing/2014/main" id="{00000000-0008-0000-0000-0000851D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571500</xdr:colOff>
          <xdr:row>58</xdr:row>
          <xdr:rowOff>266700</xdr:rowOff>
        </xdr:to>
        <xdr:sp macro="" textlink="">
          <xdr:nvSpPr>
            <xdr:cNvPr id="6772" name="Check Box 2998" hidden="1">
              <a:extLst>
                <a:ext uri="{63B3BB69-23CF-44E3-9099-C40C66FF867C}">
                  <a14:compatExt spid="_x0000_s7094"/>
                </a:ext>
                <a:ext uri="{FF2B5EF4-FFF2-40B4-BE49-F238E27FC236}">
                  <a16:creationId xmlns:a16="http://schemas.microsoft.com/office/drawing/2014/main" id="{00000000-0008-0000-0000-00007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228600"/>
    <xdr:sp macro="" textlink="">
      <xdr:nvSpPr>
        <xdr:cNvPr id="7559" name="Check Box 39" hidden="1">
          <a:extLst>
            <a:ext uri="{FF2B5EF4-FFF2-40B4-BE49-F238E27FC236}">
              <a16:creationId xmlns:a16="http://schemas.microsoft.com/office/drawing/2014/main" id="{00000000-0008-0000-0000-0000871D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7560" name="Check Box 40" hidden="1">
          <a:extLst>
            <a:ext uri="{FF2B5EF4-FFF2-40B4-BE49-F238E27FC236}">
              <a16:creationId xmlns:a16="http://schemas.microsoft.com/office/drawing/2014/main" id="{00000000-0008-0000-0000-0000881D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7561" name="Check Box 41" hidden="1">
          <a:extLst>
            <a:ext uri="{FF2B5EF4-FFF2-40B4-BE49-F238E27FC236}">
              <a16:creationId xmlns:a16="http://schemas.microsoft.com/office/drawing/2014/main" id="{00000000-0008-0000-0000-0000891D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7562" name="Check Box 28" hidden="1">
          <a:extLst>
            <a:ext uri="{FF2B5EF4-FFF2-40B4-BE49-F238E27FC236}">
              <a16:creationId xmlns:a16="http://schemas.microsoft.com/office/drawing/2014/main" id="{00000000-0008-0000-0000-00008A1D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7563" name="Check Box 28" hidden="1">
          <a:extLst>
            <a:ext uri="{FF2B5EF4-FFF2-40B4-BE49-F238E27FC236}">
              <a16:creationId xmlns:a16="http://schemas.microsoft.com/office/drawing/2014/main" id="{00000000-0008-0000-0000-00008B1D0000}"/>
            </a:ext>
          </a:extLst>
        </xdr:cNvPr>
        <xdr:cNvSpPr/>
      </xdr:nvSpPr>
      <xdr:spPr bwMode="auto">
        <a:xfrm>
          <a:off x="2106930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571500</xdr:colOff>
          <xdr:row>59</xdr:row>
          <xdr:rowOff>266700</xdr:rowOff>
        </xdr:to>
        <xdr:sp macro="" textlink="">
          <xdr:nvSpPr>
            <xdr:cNvPr id="6774" name="Check Box 2999" hidden="1">
              <a:extLst>
                <a:ext uri="{63B3BB69-23CF-44E3-9099-C40C66FF867C}">
                  <a14:compatExt spid="_x0000_s7095"/>
                </a:ext>
                <a:ext uri="{FF2B5EF4-FFF2-40B4-BE49-F238E27FC236}">
                  <a16:creationId xmlns:a16="http://schemas.microsoft.com/office/drawing/2014/main" id="{00000000-0008-0000-0000-00007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7565" name="Check Box 28" hidden="1">
          <a:extLst>
            <a:ext uri="{FF2B5EF4-FFF2-40B4-BE49-F238E27FC236}">
              <a16:creationId xmlns:a16="http://schemas.microsoft.com/office/drawing/2014/main" id="{00000000-0008-0000-0000-00008D1D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7566" name="Check Box 28" hidden="1">
          <a:extLst>
            <a:ext uri="{FF2B5EF4-FFF2-40B4-BE49-F238E27FC236}">
              <a16:creationId xmlns:a16="http://schemas.microsoft.com/office/drawing/2014/main" id="{00000000-0008-0000-0000-00008E1D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7567" name="Check Box 37" hidden="1">
          <a:extLst>
            <a:ext uri="{FF2B5EF4-FFF2-40B4-BE49-F238E27FC236}">
              <a16:creationId xmlns:a16="http://schemas.microsoft.com/office/drawing/2014/main" id="{00000000-0008-0000-0000-00008F1D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7568" name="Check Box 38" hidden="1">
          <a:extLst>
            <a:ext uri="{FF2B5EF4-FFF2-40B4-BE49-F238E27FC236}">
              <a16:creationId xmlns:a16="http://schemas.microsoft.com/office/drawing/2014/main" id="{00000000-0008-0000-0000-0000901D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7569" name="Check Box 28" hidden="1">
          <a:extLst>
            <a:ext uri="{FF2B5EF4-FFF2-40B4-BE49-F238E27FC236}">
              <a16:creationId xmlns:a16="http://schemas.microsoft.com/office/drawing/2014/main" id="{00000000-0008-0000-0000-0000911D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7570" name="Check Box 28" hidden="1">
          <a:extLst>
            <a:ext uri="{FF2B5EF4-FFF2-40B4-BE49-F238E27FC236}">
              <a16:creationId xmlns:a16="http://schemas.microsoft.com/office/drawing/2014/main" id="{00000000-0008-0000-0000-0000921D0000}"/>
            </a:ext>
          </a:extLst>
        </xdr:cNvPr>
        <xdr:cNvSpPr/>
      </xdr:nvSpPr>
      <xdr:spPr bwMode="auto">
        <a:xfrm>
          <a:off x="2106930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571500</xdr:colOff>
          <xdr:row>59</xdr:row>
          <xdr:rowOff>266700</xdr:rowOff>
        </xdr:to>
        <xdr:sp macro="" textlink="">
          <xdr:nvSpPr>
            <xdr:cNvPr id="6776" name="Check Box 3000" hidden="1">
              <a:extLst>
                <a:ext uri="{63B3BB69-23CF-44E3-9099-C40C66FF867C}">
                  <a14:compatExt spid="_x0000_s7096"/>
                </a:ext>
                <a:ext uri="{FF2B5EF4-FFF2-40B4-BE49-F238E27FC236}">
                  <a16:creationId xmlns:a16="http://schemas.microsoft.com/office/drawing/2014/main" id="{00000000-0008-0000-0000-00007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7572" name="Check Box 28" hidden="1">
          <a:extLst>
            <a:ext uri="{FF2B5EF4-FFF2-40B4-BE49-F238E27FC236}">
              <a16:creationId xmlns:a16="http://schemas.microsoft.com/office/drawing/2014/main" id="{00000000-0008-0000-0000-0000941D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7573" name="Check Box 28" hidden="1">
          <a:extLst>
            <a:ext uri="{FF2B5EF4-FFF2-40B4-BE49-F238E27FC236}">
              <a16:creationId xmlns:a16="http://schemas.microsoft.com/office/drawing/2014/main" id="{00000000-0008-0000-0000-0000951D0000}"/>
            </a:ext>
          </a:extLst>
        </xdr:cNvPr>
        <xdr:cNvSpPr/>
      </xdr:nvSpPr>
      <xdr:spPr bwMode="auto">
        <a:xfrm>
          <a:off x="21069300"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7574" name="Check Box 36" hidden="1">
          <a:extLst>
            <a:ext uri="{FF2B5EF4-FFF2-40B4-BE49-F238E27FC236}">
              <a16:creationId xmlns:a16="http://schemas.microsoft.com/office/drawing/2014/main" id="{00000000-0008-0000-0000-0000961D0000}"/>
            </a:ext>
          </a:extLst>
        </xdr:cNvPr>
        <xdr:cNvSpPr/>
      </xdr:nvSpPr>
      <xdr:spPr bwMode="auto">
        <a:xfrm>
          <a:off x="21069300"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7575" name="Check Box 28" hidden="1">
          <a:extLst>
            <a:ext uri="{FF2B5EF4-FFF2-40B4-BE49-F238E27FC236}">
              <a16:creationId xmlns:a16="http://schemas.microsoft.com/office/drawing/2014/main" id="{00000000-0008-0000-0000-0000971D0000}"/>
            </a:ext>
          </a:extLst>
        </xdr:cNvPr>
        <xdr:cNvSpPr/>
      </xdr:nvSpPr>
      <xdr:spPr bwMode="auto">
        <a:xfrm>
          <a:off x="2106930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571500</xdr:colOff>
          <xdr:row>59</xdr:row>
          <xdr:rowOff>266700</xdr:rowOff>
        </xdr:to>
        <xdr:sp macro="" textlink="">
          <xdr:nvSpPr>
            <xdr:cNvPr id="6778" name="Check Box 3001" hidden="1">
              <a:extLst>
                <a:ext uri="{63B3BB69-23CF-44E3-9099-C40C66FF867C}">
                  <a14:compatExt spid="_x0000_s7097"/>
                </a:ext>
                <a:ext uri="{FF2B5EF4-FFF2-40B4-BE49-F238E27FC236}">
                  <a16:creationId xmlns:a16="http://schemas.microsoft.com/office/drawing/2014/main" id="{00000000-0008-0000-0000-00007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381000"/>
    <xdr:sp macro="" textlink="">
      <xdr:nvSpPr>
        <xdr:cNvPr id="7577" name="Check Box 28" hidden="1">
          <a:extLst>
            <a:ext uri="{FF2B5EF4-FFF2-40B4-BE49-F238E27FC236}">
              <a16:creationId xmlns:a16="http://schemas.microsoft.com/office/drawing/2014/main" id="{00000000-0008-0000-0000-0000991D0000}"/>
            </a:ext>
          </a:extLst>
        </xdr:cNvPr>
        <xdr:cNvSpPr/>
      </xdr:nvSpPr>
      <xdr:spPr bwMode="auto">
        <a:xfrm>
          <a:off x="21069300"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571500</xdr:colOff>
          <xdr:row>59</xdr:row>
          <xdr:rowOff>266700</xdr:rowOff>
        </xdr:to>
        <xdr:sp macro="" textlink="">
          <xdr:nvSpPr>
            <xdr:cNvPr id="6780" name="Check Box 3002" hidden="1">
              <a:extLst>
                <a:ext uri="{63B3BB69-23CF-44E3-9099-C40C66FF867C}">
                  <a14:compatExt spid="_x0000_s7098"/>
                </a:ext>
                <a:ext uri="{FF2B5EF4-FFF2-40B4-BE49-F238E27FC236}">
                  <a16:creationId xmlns:a16="http://schemas.microsoft.com/office/drawing/2014/main" id="{00000000-0008-0000-0000-00007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54</xdr:row>
      <xdr:rowOff>1371600</xdr:rowOff>
    </xdr:from>
    <xdr:ext cx="381000" cy="381000"/>
    <xdr:sp macro="" textlink="">
      <xdr:nvSpPr>
        <xdr:cNvPr id="7579" name="Check Box 28" hidden="1">
          <a:extLst>
            <a:ext uri="{FF2B5EF4-FFF2-40B4-BE49-F238E27FC236}">
              <a16:creationId xmlns:a16="http://schemas.microsoft.com/office/drawing/2014/main" id="{00000000-0008-0000-0000-00009B1D0000}"/>
            </a:ext>
          </a:extLst>
        </xdr:cNvPr>
        <xdr:cNvSpPr/>
      </xdr:nvSpPr>
      <xdr:spPr bwMode="auto">
        <a:xfrm>
          <a:off x="22164675" y="1774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7580" name="Check Box 36" hidden="1">
          <a:extLst>
            <a:ext uri="{FF2B5EF4-FFF2-40B4-BE49-F238E27FC236}">
              <a16:creationId xmlns:a16="http://schemas.microsoft.com/office/drawing/2014/main" id="{00000000-0008-0000-0000-00009C1D0000}"/>
            </a:ext>
          </a:extLst>
        </xdr:cNvPr>
        <xdr:cNvSpPr/>
      </xdr:nvSpPr>
      <xdr:spPr bwMode="auto">
        <a:xfrm>
          <a:off x="22164675" y="1812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7581" name="Check Box 37" hidden="1">
          <a:extLst>
            <a:ext uri="{FF2B5EF4-FFF2-40B4-BE49-F238E27FC236}">
              <a16:creationId xmlns:a16="http://schemas.microsoft.com/office/drawing/2014/main" id="{00000000-0008-0000-0000-00009D1D0000}"/>
            </a:ext>
          </a:extLst>
        </xdr:cNvPr>
        <xdr:cNvSpPr/>
      </xdr:nvSpPr>
      <xdr:spPr bwMode="auto">
        <a:xfrm>
          <a:off x="2216467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7582" name="Check Box 38" hidden="1">
          <a:extLst>
            <a:ext uri="{FF2B5EF4-FFF2-40B4-BE49-F238E27FC236}">
              <a16:creationId xmlns:a16="http://schemas.microsoft.com/office/drawing/2014/main" id="{00000000-0008-0000-0000-00009E1D0000}"/>
            </a:ext>
          </a:extLst>
        </xdr:cNvPr>
        <xdr:cNvSpPr/>
      </xdr:nvSpPr>
      <xdr:spPr bwMode="auto">
        <a:xfrm>
          <a:off x="2216467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7583" name="Check Box 39" hidden="1">
          <a:extLst>
            <a:ext uri="{FF2B5EF4-FFF2-40B4-BE49-F238E27FC236}">
              <a16:creationId xmlns:a16="http://schemas.microsoft.com/office/drawing/2014/main" id="{00000000-0008-0000-0000-00009F1D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7584" name="Check Box 40" hidden="1">
          <a:extLst>
            <a:ext uri="{FF2B5EF4-FFF2-40B4-BE49-F238E27FC236}">
              <a16:creationId xmlns:a16="http://schemas.microsoft.com/office/drawing/2014/main" id="{00000000-0008-0000-0000-0000A01D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7585" name="Check Box 41" hidden="1">
          <a:extLst>
            <a:ext uri="{FF2B5EF4-FFF2-40B4-BE49-F238E27FC236}">
              <a16:creationId xmlns:a16="http://schemas.microsoft.com/office/drawing/2014/main" id="{00000000-0008-0000-0000-0000A11D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7586" name="Check Box 42" hidden="1">
          <a:extLst>
            <a:ext uri="{FF2B5EF4-FFF2-40B4-BE49-F238E27FC236}">
              <a16:creationId xmlns:a16="http://schemas.microsoft.com/office/drawing/2014/main" id="{00000000-0008-0000-0000-0000A21D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7587" name="Check Box 43" hidden="1">
          <a:extLst>
            <a:ext uri="{FF2B5EF4-FFF2-40B4-BE49-F238E27FC236}">
              <a16:creationId xmlns:a16="http://schemas.microsoft.com/office/drawing/2014/main" id="{00000000-0008-0000-0000-0000A31D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7588" name="Check Box 44" hidden="1">
          <a:extLst>
            <a:ext uri="{FF2B5EF4-FFF2-40B4-BE49-F238E27FC236}">
              <a16:creationId xmlns:a16="http://schemas.microsoft.com/office/drawing/2014/main" id="{00000000-0008-0000-0000-0000A41D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7589" name="Check Box 45" hidden="1">
          <a:extLst>
            <a:ext uri="{FF2B5EF4-FFF2-40B4-BE49-F238E27FC236}">
              <a16:creationId xmlns:a16="http://schemas.microsoft.com/office/drawing/2014/main" id="{00000000-0008-0000-0000-0000A51D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7590" name="Check Box 46" hidden="1">
          <a:extLst>
            <a:ext uri="{FF2B5EF4-FFF2-40B4-BE49-F238E27FC236}">
              <a16:creationId xmlns:a16="http://schemas.microsoft.com/office/drawing/2014/main" id="{00000000-0008-0000-0000-0000A61D0000}"/>
            </a:ext>
          </a:extLst>
        </xdr:cNvPr>
        <xdr:cNvSpPr/>
      </xdr:nvSpPr>
      <xdr:spPr bwMode="auto">
        <a:xfrm>
          <a:off x="2216467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7591" name="Check Box 47" hidden="1">
          <a:extLst>
            <a:ext uri="{FF2B5EF4-FFF2-40B4-BE49-F238E27FC236}">
              <a16:creationId xmlns:a16="http://schemas.microsoft.com/office/drawing/2014/main" id="{00000000-0008-0000-0000-0000A71D0000}"/>
            </a:ext>
          </a:extLst>
        </xdr:cNvPr>
        <xdr:cNvSpPr/>
      </xdr:nvSpPr>
      <xdr:spPr bwMode="auto">
        <a:xfrm>
          <a:off x="2216467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7592" name="Check Box 48" hidden="1">
          <a:extLst>
            <a:ext uri="{FF2B5EF4-FFF2-40B4-BE49-F238E27FC236}">
              <a16:creationId xmlns:a16="http://schemas.microsoft.com/office/drawing/2014/main" id="{00000000-0008-0000-0000-0000A81D0000}"/>
            </a:ext>
          </a:extLst>
        </xdr:cNvPr>
        <xdr:cNvSpPr/>
      </xdr:nvSpPr>
      <xdr:spPr bwMode="auto">
        <a:xfrm>
          <a:off x="2216467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7593" name="Check Box 49" hidden="1">
          <a:extLst>
            <a:ext uri="{FF2B5EF4-FFF2-40B4-BE49-F238E27FC236}">
              <a16:creationId xmlns:a16="http://schemas.microsoft.com/office/drawing/2014/main" id="{00000000-0008-0000-0000-0000A91D0000}"/>
            </a:ext>
          </a:extLst>
        </xdr:cNvPr>
        <xdr:cNvSpPr/>
      </xdr:nvSpPr>
      <xdr:spPr bwMode="auto">
        <a:xfrm>
          <a:off x="2216467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7594" name="Check Box 50" hidden="1">
          <a:extLst>
            <a:ext uri="{FF2B5EF4-FFF2-40B4-BE49-F238E27FC236}">
              <a16:creationId xmlns:a16="http://schemas.microsoft.com/office/drawing/2014/main" id="{00000000-0008-0000-0000-0000AA1D0000}"/>
            </a:ext>
          </a:extLst>
        </xdr:cNvPr>
        <xdr:cNvSpPr/>
      </xdr:nvSpPr>
      <xdr:spPr bwMode="auto">
        <a:xfrm>
          <a:off x="22164675" y="19650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7595" name="Check Box 51" hidden="1">
          <a:extLst>
            <a:ext uri="{FF2B5EF4-FFF2-40B4-BE49-F238E27FC236}">
              <a16:creationId xmlns:a16="http://schemas.microsoft.com/office/drawing/2014/main" id="{00000000-0008-0000-0000-0000AB1D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7596" name="Check Box 52" hidden="1">
          <a:extLst>
            <a:ext uri="{FF2B5EF4-FFF2-40B4-BE49-F238E27FC236}">
              <a16:creationId xmlns:a16="http://schemas.microsoft.com/office/drawing/2014/main" id="{00000000-0008-0000-0000-0000AC1D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7597" name="Check Box 53" hidden="1">
          <a:extLst>
            <a:ext uri="{FF2B5EF4-FFF2-40B4-BE49-F238E27FC236}">
              <a16:creationId xmlns:a16="http://schemas.microsoft.com/office/drawing/2014/main" id="{00000000-0008-0000-0000-0000AD1D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7598" name="Check Box 54" hidden="1">
          <a:extLst>
            <a:ext uri="{FF2B5EF4-FFF2-40B4-BE49-F238E27FC236}">
              <a16:creationId xmlns:a16="http://schemas.microsoft.com/office/drawing/2014/main" id="{00000000-0008-0000-0000-0000AE1D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7599" name="Check Box 55" hidden="1">
          <a:extLst>
            <a:ext uri="{FF2B5EF4-FFF2-40B4-BE49-F238E27FC236}">
              <a16:creationId xmlns:a16="http://schemas.microsoft.com/office/drawing/2014/main" id="{00000000-0008-0000-0000-0000AF1D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7600" name="Check Box 56" hidden="1">
          <a:extLst>
            <a:ext uri="{FF2B5EF4-FFF2-40B4-BE49-F238E27FC236}">
              <a16:creationId xmlns:a16="http://schemas.microsoft.com/office/drawing/2014/main" id="{00000000-0008-0000-0000-0000B01D0000}"/>
            </a:ext>
          </a:extLst>
        </xdr:cNvPr>
        <xdr:cNvSpPr/>
      </xdr:nvSpPr>
      <xdr:spPr bwMode="auto">
        <a:xfrm>
          <a:off x="22164675" y="20031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7601" name="Check Box 57" hidden="1">
          <a:extLst>
            <a:ext uri="{FF2B5EF4-FFF2-40B4-BE49-F238E27FC236}">
              <a16:creationId xmlns:a16="http://schemas.microsoft.com/office/drawing/2014/main" id="{00000000-0008-0000-0000-0000B11D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7602" name="Check Box 58" hidden="1">
          <a:extLst>
            <a:ext uri="{FF2B5EF4-FFF2-40B4-BE49-F238E27FC236}">
              <a16:creationId xmlns:a16="http://schemas.microsoft.com/office/drawing/2014/main" id="{00000000-0008-0000-0000-0000B21D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7603" name="Check Box 59" hidden="1">
          <a:extLst>
            <a:ext uri="{FF2B5EF4-FFF2-40B4-BE49-F238E27FC236}">
              <a16:creationId xmlns:a16="http://schemas.microsoft.com/office/drawing/2014/main" id="{00000000-0008-0000-0000-0000B31D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7604" name="Check Box 60" hidden="1">
          <a:extLst>
            <a:ext uri="{FF2B5EF4-FFF2-40B4-BE49-F238E27FC236}">
              <a16:creationId xmlns:a16="http://schemas.microsoft.com/office/drawing/2014/main" id="{00000000-0008-0000-0000-0000B41D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7605" name="Check Box 61" hidden="1">
          <a:extLst>
            <a:ext uri="{FF2B5EF4-FFF2-40B4-BE49-F238E27FC236}">
              <a16:creationId xmlns:a16="http://schemas.microsoft.com/office/drawing/2014/main" id="{00000000-0008-0000-0000-0000B51D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7606" name="Check Box 62" hidden="1">
          <a:extLst>
            <a:ext uri="{FF2B5EF4-FFF2-40B4-BE49-F238E27FC236}">
              <a16:creationId xmlns:a16="http://schemas.microsoft.com/office/drawing/2014/main" id="{00000000-0008-0000-0000-0000B61D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7607" name="Check Box 63" hidden="1">
          <a:extLst>
            <a:ext uri="{FF2B5EF4-FFF2-40B4-BE49-F238E27FC236}">
              <a16:creationId xmlns:a16="http://schemas.microsoft.com/office/drawing/2014/main" id="{00000000-0008-0000-0000-0000B71D0000}"/>
            </a:ext>
          </a:extLst>
        </xdr:cNvPr>
        <xdr:cNvSpPr/>
      </xdr:nvSpPr>
      <xdr:spPr bwMode="auto">
        <a:xfrm>
          <a:off x="22164675" y="20412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7608" name="Check Box 64" hidden="1">
          <a:extLst>
            <a:ext uri="{FF2B5EF4-FFF2-40B4-BE49-F238E27FC236}">
              <a16:creationId xmlns:a16="http://schemas.microsoft.com/office/drawing/2014/main" id="{00000000-0008-0000-0000-0000B81D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7609" name="Check Box 65" hidden="1">
          <a:extLst>
            <a:ext uri="{FF2B5EF4-FFF2-40B4-BE49-F238E27FC236}">
              <a16:creationId xmlns:a16="http://schemas.microsoft.com/office/drawing/2014/main" id="{00000000-0008-0000-0000-0000B91D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7610" name="Check Box 66" hidden="1">
          <a:extLst>
            <a:ext uri="{FF2B5EF4-FFF2-40B4-BE49-F238E27FC236}">
              <a16:creationId xmlns:a16="http://schemas.microsoft.com/office/drawing/2014/main" id="{00000000-0008-0000-0000-0000BA1D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7611" name="Check Box 67" hidden="1">
          <a:extLst>
            <a:ext uri="{FF2B5EF4-FFF2-40B4-BE49-F238E27FC236}">
              <a16:creationId xmlns:a16="http://schemas.microsoft.com/office/drawing/2014/main" id="{00000000-0008-0000-0000-0000BB1D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7612" name="Check Box 68" hidden="1">
          <a:extLst>
            <a:ext uri="{FF2B5EF4-FFF2-40B4-BE49-F238E27FC236}">
              <a16:creationId xmlns:a16="http://schemas.microsoft.com/office/drawing/2014/main" id="{00000000-0008-0000-0000-0000BC1D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7613" name="Check Box 69" hidden="1">
          <a:extLst>
            <a:ext uri="{FF2B5EF4-FFF2-40B4-BE49-F238E27FC236}">
              <a16:creationId xmlns:a16="http://schemas.microsoft.com/office/drawing/2014/main" id="{00000000-0008-0000-0000-0000BD1D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7614" name="Check Box 70" hidden="1">
          <a:extLst>
            <a:ext uri="{FF2B5EF4-FFF2-40B4-BE49-F238E27FC236}">
              <a16:creationId xmlns:a16="http://schemas.microsoft.com/office/drawing/2014/main" id="{00000000-0008-0000-0000-0000BE1D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7615" name="Check Box 71" hidden="1">
          <a:extLst>
            <a:ext uri="{FF2B5EF4-FFF2-40B4-BE49-F238E27FC236}">
              <a16:creationId xmlns:a16="http://schemas.microsoft.com/office/drawing/2014/main" id="{00000000-0008-0000-0000-0000BF1D0000}"/>
            </a:ext>
          </a:extLst>
        </xdr:cNvPr>
        <xdr:cNvSpPr/>
      </xdr:nvSpPr>
      <xdr:spPr bwMode="auto">
        <a:xfrm>
          <a:off x="22164675" y="2079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7616" name="Check Box 72" hidden="1">
          <a:extLst>
            <a:ext uri="{FF2B5EF4-FFF2-40B4-BE49-F238E27FC236}">
              <a16:creationId xmlns:a16="http://schemas.microsoft.com/office/drawing/2014/main" id="{00000000-0008-0000-0000-0000C01D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7617" name="Check Box 73" hidden="1">
          <a:extLst>
            <a:ext uri="{FF2B5EF4-FFF2-40B4-BE49-F238E27FC236}">
              <a16:creationId xmlns:a16="http://schemas.microsoft.com/office/drawing/2014/main" id="{00000000-0008-0000-0000-0000C11D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7618" name="Check Box 74" hidden="1">
          <a:extLst>
            <a:ext uri="{FF2B5EF4-FFF2-40B4-BE49-F238E27FC236}">
              <a16:creationId xmlns:a16="http://schemas.microsoft.com/office/drawing/2014/main" id="{00000000-0008-0000-0000-0000C21D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7619" name="Check Box 75" hidden="1">
          <a:extLst>
            <a:ext uri="{FF2B5EF4-FFF2-40B4-BE49-F238E27FC236}">
              <a16:creationId xmlns:a16="http://schemas.microsoft.com/office/drawing/2014/main" id="{00000000-0008-0000-0000-0000C31D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7620" name="Check Box 76" hidden="1">
          <a:extLst>
            <a:ext uri="{FF2B5EF4-FFF2-40B4-BE49-F238E27FC236}">
              <a16:creationId xmlns:a16="http://schemas.microsoft.com/office/drawing/2014/main" id="{00000000-0008-0000-0000-0000C41D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7621" name="Check Box 77" hidden="1">
          <a:extLst>
            <a:ext uri="{FF2B5EF4-FFF2-40B4-BE49-F238E27FC236}">
              <a16:creationId xmlns:a16="http://schemas.microsoft.com/office/drawing/2014/main" id="{00000000-0008-0000-0000-0000C51D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7622" name="Check Box 78" hidden="1">
          <a:extLst>
            <a:ext uri="{FF2B5EF4-FFF2-40B4-BE49-F238E27FC236}">
              <a16:creationId xmlns:a16="http://schemas.microsoft.com/office/drawing/2014/main" id="{00000000-0008-0000-0000-0000C61D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7623" name="Check Box 79" hidden="1">
          <a:extLst>
            <a:ext uri="{FF2B5EF4-FFF2-40B4-BE49-F238E27FC236}">
              <a16:creationId xmlns:a16="http://schemas.microsoft.com/office/drawing/2014/main" id="{00000000-0008-0000-0000-0000C71D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7624" name="Check Box 80" hidden="1">
          <a:extLst>
            <a:ext uri="{FF2B5EF4-FFF2-40B4-BE49-F238E27FC236}">
              <a16:creationId xmlns:a16="http://schemas.microsoft.com/office/drawing/2014/main" id="{00000000-0008-0000-0000-0000C81D0000}"/>
            </a:ext>
          </a:extLst>
        </xdr:cNvPr>
        <xdr:cNvSpPr/>
      </xdr:nvSpPr>
      <xdr:spPr bwMode="auto">
        <a:xfrm>
          <a:off x="22164675" y="21174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7625" name="Check Box 81" hidden="1">
          <a:extLst>
            <a:ext uri="{FF2B5EF4-FFF2-40B4-BE49-F238E27FC236}">
              <a16:creationId xmlns:a16="http://schemas.microsoft.com/office/drawing/2014/main" id="{00000000-0008-0000-0000-0000C91D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7626" name="Check Box 82" hidden="1">
          <a:extLst>
            <a:ext uri="{FF2B5EF4-FFF2-40B4-BE49-F238E27FC236}">
              <a16:creationId xmlns:a16="http://schemas.microsoft.com/office/drawing/2014/main" id="{00000000-0008-0000-0000-0000CA1D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7627" name="Check Box 83" hidden="1">
          <a:extLst>
            <a:ext uri="{FF2B5EF4-FFF2-40B4-BE49-F238E27FC236}">
              <a16:creationId xmlns:a16="http://schemas.microsoft.com/office/drawing/2014/main" id="{00000000-0008-0000-0000-0000CB1D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7628" name="Check Box 84" hidden="1">
          <a:extLst>
            <a:ext uri="{FF2B5EF4-FFF2-40B4-BE49-F238E27FC236}">
              <a16:creationId xmlns:a16="http://schemas.microsoft.com/office/drawing/2014/main" id="{00000000-0008-0000-0000-0000CC1D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7629" name="Check Box 85" hidden="1">
          <a:extLst>
            <a:ext uri="{FF2B5EF4-FFF2-40B4-BE49-F238E27FC236}">
              <a16:creationId xmlns:a16="http://schemas.microsoft.com/office/drawing/2014/main" id="{00000000-0008-0000-0000-0000CD1D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7630" name="Check Box 86" hidden="1">
          <a:extLst>
            <a:ext uri="{FF2B5EF4-FFF2-40B4-BE49-F238E27FC236}">
              <a16:creationId xmlns:a16="http://schemas.microsoft.com/office/drawing/2014/main" id="{00000000-0008-0000-0000-0000CE1D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7631" name="Check Box 87" hidden="1">
          <a:extLst>
            <a:ext uri="{FF2B5EF4-FFF2-40B4-BE49-F238E27FC236}">
              <a16:creationId xmlns:a16="http://schemas.microsoft.com/office/drawing/2014/main" id="{00000000-0008-0000-0000-0000CF1D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7632" name="Check Box 88" hidden="1">
          <a:extLst>
            <a:ext uri="{FF2B5EF4-FFF2-40B4-BE49-F238E27FC236}">
              <a16:creationId xmlns:a16="http://schemas.microsoft.com/office/drawing/2014/main" id="{00000000-0008-0000-0000-0000D01D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7633" name="Check Box 89" hidden="1">
          <a:extLst>
            <a:ext uri="{FF2B5EF4-FFF2-40B4-BE49-F238E27FC236}">
              <a16:creationId xmlns:a16="http://schemas.microsoft.com/office/drawing/2014/main" id="{00000000-0008-0000-0000-0000D11D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7634" name="Check Box 90" hidden="1">
          <a:extLst>
            <a:ext uri="{FF2B5EF4-FFF2-40B4-BE49-F238E27FC236}">
              <a16:creationId xmlns:a16="http://schemas.microsoft.com/office/drawing/2014/main" id="{00000000-0008-0000-0000-0000D21D0000}"/>
            </a:ext>
          </a:extLst>
        </xdr:cNvPr>
        <xdr:cNvSpPr/>
      </xdr:nvSpPr>
      <xdr:spPr bwMode="auto">
        <a:xfrm>
          <a:off x="22164675" y="21555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7635" name="Check Box 91" hidden="1">
          <a:extLst>
            <a:ext uri="{FF2B5EF4-FFF2-40B4-BE49-F238E27FC236}">
              <a16:creationId xmlns:a16="http://schemas.microsoft.com/office/drawing/2014/main" id="{00000000-0008-0000-0000-0000D31D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7636" name="Check Box 92" hidden="1">
          <a:extLst>
            <a:ext uri="{FF2B5EF4-FFF2-40B4-BE49-F238E27FC236}">
              <a16:creationId xmlns:a16="http://schemas.microsoft.com/office/drawing/2014/main" id="{00000000-0008-0000-0000-0000D41D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7637" name="Check Box 93" hidden="1">
          <a:extLst>
            <a:ext uri="{FF2B5EF4-FFF2-40B4-BE49-F238E27FC236}">
              <a16:creationId xmlns:a16="http://schemas.microsoft.com/office/drawing/2014/main" id="{00000000-0008-0000-0000-0000D51D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7638" name="Check Box 94" hidden="1">
          <a:extLst>
            <a:ext uri="{FF2B5EF4-FFF2-40B4-BE49-F238E27FC236}">
              <a16:creationId xmlns:a16="http://schemas.microsoft.com/office/drawing/2014/main" id="{00000000-0008-0000-0000-0000D61D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7639" name="Check Box 95" hidden="1">
          <a:extLst>
            <a:ext uri="{FF2B5EF4-FFF2-40B4-BE49-F238E27FC236}">
              <a16:creationId xmlns:a16="http://schemas.microsoft.com/office/drawing/2014/main" id="{00000000-0008-0000-0000-0000D71D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7640" name="Check Box 96" hidden="1">
          <a:extLst>
            <a:ext uri="{FF2B5EF4-FFF2-40B4-BE49-F238E27FC236}">
              <a16:creationId xmlns:a16="http://schemas.microsoft.com/office/drawing/2014/main" id="{00000000-0008-0000-0000-0000D81D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7641" name="Check Box 97" hidden="1">
          <a:extLst>
            <a:ext uri="{FF2B5EF4-FFF2-40B4-BE49-F238E27FC236}">
              <a16:creationId xmlns:a16="http://schemas.microsoft.com/office/drawing/2014/main" id="{00000000-0008-0000-0000-0000D91D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7642" name="Check Box 98" hidden="1">
          <a:extLst>
            <a:ext uri="{FF2B5EF4-FFF2-40B4-BE49-F238E27FC236}">
              <a16:creationId xmlns:a16="http://schemas.microsoft.com/office/drawing/2014/main" id="{00000000-0008-0000-0000-0000DA1D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7643" name="Check Box 99" hidden="1">
          <a:extLst>
            <a:ext uri="{FF2B5EF4-FFF2-40B4-BE49-F238E27FC236}">
              <a16:creationId xmlns:a16="http://schemas.microsoft.com/office/drawing/2014/main" id="{00000000-0008-0000-0000-0000DB1D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7644" name="Check Box 100" hidden="1">
          <a:extLst>
            <a:ext uri="{FF2B5EF4-FFF2-40B4-BE49-F238E27FC236}">
              <a16:creationId xmlns:a16="http://schemas.microsoft.com/office/drawing/2014/main" id="{00000000-0008-0000-0000-0000DC1D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7645" name="Check Box 101" hidden="1">
          <a:extLst>
            <a:ext uri="{FF2B5EF4-FFF2-40B4-BE49-F238E27FC236}">
              <a16:creationId xmlns:a16="http://schemas.microsoft.com/office/drawing/2014/main" id="{00000000-0008-0000-0000-0000DD1D0000}"/>
            </a:ext>
          </a:extLst>
        </xdr:cNvPr>
        <xdr:cNvSpPr/>
      </xdr:nvSpPr>
      <xdr:spPr bwMode="auto">
        <a:xfrm>
          <a:off x="22164675" y="21936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7646" name="Check Box 102" hidden="1">
          <a:extLst>
            <a:ext uri="{FF2B5EF4-FFF2-40B4-BE49-F238E27FC236}">
              <a16:creationId xmlns:a16="http://schemas.microsoft.com/office/drawing/2014/main" id="{00000000-0008-0000-0000-0000DE1D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7647" name="Check Box 103" hidden="1">
          <a:extLst>
            <a:ext uri="{FF2B5EF4-FFF2-40B4-BE49-F238E27FC236}">
              <a16:creationId xmlns:a16="http://schemas.microsoft.com/office/drawing/2014/main" id="{00000000-0008-0000-0000-0000DF1D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7648" name="Check Box 104" hidden="1">
          <a:extLst>
            <a:ext uri="{FF2B5EF4-FFF2-40B4-BE49-F238E27FC236}">
              <a16:creationId xmlns:a16="http://schemas.microsoft.com/office/drawing/2014/main" id="{00000000-0008-0000-0000-0000E01D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7649" name="Check Box 105" hidden="1">
          <a:extLst>
            <a:ext uri="{FF2B5EF4-FFF2-40B4-BE49-F238E27FC236}">
              <a16:creationId xmlns:a16="http://schemas.microsoft.com/office/drawing/2014/main" id="{00000000-0008-0000-0000-0000E11D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7650" name="Check Box 106" hidden="1">
          <a:extLst>
            <a:ext uri="{FF2B5EF4-FFF2-40B4-BE49-F238E27FC236}">
              <a16:creationId xmlns:a16="http://schemas.microsoft.com/office/drawing/2014/main" id="{00000000-0008-0000-0000-0000E21D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7651" name="Check Box 107" hidden="1">
          <a:extLst>
            <a:ext uri="{FF2B5EF4-FFF2-40B4-BE49-F238E27FC236}">
              <a16:creationId xmlns:a16="http://schemas.microsoft.com/office/drawing/2014/main" id="{00000000-0008-0000-0000-0000E31D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7652" name="Check Box 108" hidden="1">
          <a:extLst>
            <a:ext uri="{FF2B5EF4-FFF2-40B4-BE49-F238E27FC236}">
              <a16:creationId xmlns:a16="http://schemas.microsoft.com/office/drawing/2014/main" id="{00000000-0008-0000-0000-0000E41D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7653" name="Check Box 109" hidden="1">
          <a:extLst>
            <a:ext uri="{FF2B5EF4-FFF2-40B4-BE49-F238E27FC236}">
              <a16:creationId xmlns:a16="http://schemas.microsoft.com/office/drawing/2014/main" id="{00000000-0008-0000-0000-0000E51D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7654" name="Check Box 110" hidden="1">
          <a:extLst>
            <a:ext uri="{FF2B5EF4-FFF2-40B4-BE49-F238E27FC236}">
              <a16:creationId xmlns:a16="http://schemas.microsoft.com/office/drawing/2014/main" id="{00000000-0008-0000-0000-0000E61D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7655" name="Check Box 111" hidden="1">
          <a:extLst>
            <a:ext uri="{FF2B5EF4-FFF2-40B4-BE49-F238E27FC236}">
              <a16:creationId xmlns:a16="http://schemas.microsoft.com/office/drawing/2014/main" id="{00000000-0008-0000-0000-0000E71D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7656" name="Check Box 112" hidden="1">
          <a:extLst>
            <a:ext uri="{FF2B5EF4-FFF2-40B4-BE49-F238E27FC236}">
              <a16:creationId xmlns:a16="http://schemas.microsoft.com/office/drawing/2014/main" id="{00000000-0008-0000-0000-0000E81D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7657" name="Check Box 113" hidden="1">
          <a:extLst>
            <a:ext uri="{FF2B5EF4-FFF2-40B4-BE49-F238E27FC236}">
              <a16:creationId xmlns:a16="http://schemas.microsoft.com/office/drawing/2014/main" id="{00000000-0008-0000-0000-0000E91D0000}"/>
            </a:ext>
          </a:extLst>
        </xdr:cNvPr>
        <xdr:cNvSpPr/>
      </xdr:nvSpPr>
      <xdr:spPr bwMode="auto">
        <a:xfrm>
          <a:off x="22164675" y="2231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7658" name="Check Box 114" hidden="1">
          <a:extLst>
            <a:ext uri="{FF2B5EF4-FFF2-40B4-BE49-F238E27FC236}">
              <a16:creationId xmlns:a16="http://schemas.microsoft.com/office/drawing/2014/main" id="{00000000-0008-0000-0000-0000EA1D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7659" name="Check Box 115" hidden="1">
          <a:extLst>
            <a:ext uri="{FF2B5EF4-FFF2-40B4-BE49-F238E27FC236}">
              <a16:creationId xmlns:a16="http://schemas.microsoft.com/office/drawing/2014/main" id="{00000000-0008-0000-0000-0000EB1D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7660" name="Check Box 116" hidden="1">
          <a:extLst>
            <a:ext uri="{FF2B5EF4-FFF2-40B4-BE49-F238E27FC236}">
              <a16:creationId xmlns:a16="http://schemas.microsoft.com/office/drawing/2014/main" id="{00000000-0008-0000-0000-0000EC1D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7661" name="Check Box 117" hidden="1">
          <a:extLst>
            <a:ext uri="{FF2B5EF4-FFF2-40B4-BE49-F238E27FC236}">
              <a16:creationId xmlns:a16="http://schemas.microsoft.com/office/drawing/2014/main" id="{00000000-0008-0000-0000-0000ED1D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7662" name="Check Box 118" hidden="1">
          <a:extLst>
            <a:ext uri="{FF2B5EF4-FFF2-40B4-BE49-F238E27FC236}">
              <a16:creationId xmlns:a16="http://schemas.microsoft.com/office/drawing/2014/main" id="{00000000-0008-0000-0000-0000EE1D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7663" name="Check Box 119" hidden="1">
          <a:extLst>
            <a:ext uri="{FF2B5EF4-FFF2-40B4-BE49-F238E27FC236}">
              <a16:creationId xmlns:a16="http://schemas.microsoft.com/office/drawing/2014/main" id="{00000000-0008-0000-0000-0000EF1D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7664" name="Check Box 120" hidden="1">
          <a:extLst>
            <a:ext uri="{FF2B5EF4-FFF2-40B4-BE49-F238E27FC236}">
              <a16:creationId xmlns:a16="http://schemas.microsoft.com/office/drawing/2014/main" id="{00000000-0008-0000-0000-0000F01D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7665" name="Check Box 121" hidden="1">
          <a:extLst>
            <a:ext uri="{FF2B5EF4-FFF2-40B4-BE49-F238E27FC236}">
              <a16:creationId xmlns:a16="http://schemas.microsoft.com/office/drawing/2014/main" id="{00000000-0008-0000-0000-0000F11D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7666" name="Check Box 122" hidden="1">
          <a:extLst>
            <a:ext uri="{FF2B5EF4-FFF2-40B4-BE49-F238E27FC236}">
              <a16:creationId xmlns:a16="http://schemas.microsoft.com/office/drawing/2014/main" id="{00000000-0008-0000-0000-0000F21D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7667" name="Check Box 123" hidden="1">
          <a:extLst>
            <a:ext uri="{FF2B5EF4-FFF2-40B4-BE49-F238E27FC236}">
              <a16:creationId xmlns:a16="http://schemas.microsoft.com/office/drawing/2014/main" id="{00000000-0008-0000-0000-0000F31D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7668" name="Check Box 124" hidden="1">
          <a:extLst>
            <a:ext uri="{FF2B5EF4-FFF2-40B4-BE49-F238E27FC236}">
              <a16:creationId xmlns:a16="http://schemas.microsoft.com/office/drawing/2014/main" id="{00000000-0008-0000-0000-0000F41D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7669" name="Check Box 125" hidden="1">
          <a:extLst>
            <a:ext uri="{FF2B5EF4-FFF2-40B4-BE49-F238E27FC236}">
              <a16:creationId xmlns:a16="http://schemas.microsoft.com/office/drawing/2014/main" id="{00000000-0008-0000-0000-0000F51D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7670" name="Check Box 126" hidden="1">
          <a:extLst>
            <a:ext uri="{FF2B5EF4-FFF2-40B4-BE49-F238E27FC236}">
              <a16:creationId xmlns:a16="http://schemas.microsoft.com/office/drawing/2014/main" id="{00000000-0008-0000-0000-0000F61D0000}"/>
            </a:ext>
          </a:extLst>
        </xdr:cNvPr>
        <xdr:cNvSpPr/>
      </xdr:nvSpPr>
      <xdr:spPr bwMode="auto">
        <a:xfrm>
          <a:off x="22164675" y="2269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7671" name="Check Box 127" hidden="1">
          <a:extLst>
            <a:ext uri="{FF2B5EF4-FFF2-40B4-BE49-F238E27FC236}">
              <a16:creationId xmlns:a16="http://schemas.microsoft.com/office/drawing/2014/main" id="{00000000-0008-0000-0000-0000F71D0000}"/>
            </a:ext>
          </a:extLst>
        </xdr:cNvPr>
        <xdr:cNvSpPr/>
      </xdr:nvSpPr>
      <xdr:spPr bwMode="auto">
        <a:xfrm>
          <a:off x="22164675" y="2307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55</xdr:row>
          <xdr:rowOff>19050</xdr:rowOff>
        </xdr:from>
        <xdr:to>
          <xdr:col>11</xdr:col>
          <xdr:colOff>571500</xdr:colOff>
          <xdr:row>55</xdr:row>
          <xdr:rowOff>266700</xdr:rowOff>
        </xdr:to>
        <xdr:sp macro="" textlink="">
          <xdr:nvSpPr>
            <xdr:cNvPr id="6782" name="Check Box 3003" hidden="1">
              <a:extLst>
                <a:ext uri="{63B3BB69-23CF-44E3-9099-C40C66FF867C}">
                  <a14:compatExt spid="_x0000_s7099"/>
                </a:ext>
                <a:ext uri="{FF2B5EF4-FFF2-40B4-BE49-F238E27FC236}">
                  <a16:creationId xmlns:a16="http://schemas.microsoft.com/office/drawing/2014/main" id="{00000000-0008-0000-0000-00007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7673" name="Check Box 28" hidden="1">
          <a:extLst>
            <a:ext uri="{FF2B5EF4-FFF2-40B4-BE49-F238E27FC236}">
              <a16:creationId xmlns:a16="http://schemas.microsoft.com/office/drawing/2014/main" id="{00000000-0008-0000-0000-0000F91D0000}"/>
            </a:ext>
          </a:extLst>
        </xdr:cNvPr>
        <xdr:cNvSpPr/>
      </xdr:nvSpPr>
      <xdr:spPr bwMode="auto">
        <a:xfrm>
          <a:off x="2216467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56</xdr:row>
          <xdr:rowOff>19050</xdr:rowOff>
        </xdr:from>
        <xdr:to>
          <xdr:col>11</xdr:col>
          <xdr:colOff>571500</xdr:colOff>
          <xdr:row>56</xdr:row>
          <xdr:rowOff>266700</xdr:rowOff>
        </xdr:to>
        <xdr:sp macro="" textlink="">
          <xdr:nvSpPr>
            <xdr:cNvPr id="6784" name="Check Box 3004" hidden="1">
              <a:extLst>
                <a:ext uri="{63B3BB69-23CF-44E3-9099-C40C66FF867C}">
                  <a14:compatExt spid="_x0000_s7100"/>
                </a:ext>
                <a:ext uri="{FF2B5EF4-FFF2-40B4-BE49-F238E27FC236}">
                  <a16:creationId xmlns:a16="http://schemas.microsoft.com/office/drawing/2014/main" id="{00000000-0008-0000-0000-00008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7675" name="Check Box 28" hidden="1">
          <a:extLst>
            <a:ext uri="{FF2B5EF4-FFF2-40B4-BE49-F238E27FC236}">
              <a16:creationId xmlns:a16="http://schemas.microsoft.com/office/drawing/2014/main" id="{00000000-0008-0000-0000-0000FB1D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571500</xdr:colOff>
          <xdr:row>57</xdr:row>
          <xdr:rowOff>266700</xdr:rowOff>
        </xdr:to>
        <xdr:sp macro="" textlink="">
          <xdr:nvSpPr>
            <xdr:cNvPr id="6786" name="Check Box 3005" hidden="1">
              <a:extLst>
                <a:ext uri="{63B3BB69-23CF-44E3-9099-C40C66FF867C}">
                  <a14:compatExt spid="_x0000_s7101"/>
                </a:ext>
                <a:ext uri="{FF2B5EF4-FFF2-40B4-BE49-F238E27FC236}">
                  <a16:creationId xmlns:a16="http://schemas.microsoft.com/office/drawing/2014/main" id="{00000000-0008-0000-0000-00008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7677" name="Check Box 28" hidden="1">
          <a:extLst>
            <a:ext uri="{FF2B5EF4-FFF2-40B4-BE49-F238E27FC236}">
              <a16:creationId xmlns:a16="http://schemas.microsoft.com/office/drawing/2014/main" id="{00000000-0008-0000-0000-0000FD1D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571500</xdr:colOff>
          <xdr:row>58</xdr:row>
          <xdr:rowOff>266700</xdr:rowOff>
        </xdr:to>
        <xdr:sp macro="" textlink="">
          <xdr:nvSpPr>
            <xdr:cNvPr id="6788" name="Check Box 3006" hidden="1">
              <a:extLst>
                <a:ext uri="{63B3BB69-23CF-44E3-9099-C40C66FF867C}">
                  <a14:compatExt spid="_x0000_s7102"/>
                </a:ext>
                <a:ext uri="{FF2B5EF4-FFF2-40B4-BE49-F238E27FC236}">
                  <a16:creationId xmlns:a16="http://schemas.microsoft.com/office/drawing/2014/main" id="{00000000-0008-0000-0000-00008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381000"/>
    <xdr:sp macro="" textlink="">
      <xdr:nvSpPr>
        <xdr:cNvPr id="7679" name="Check Box 28" hidden="1">
          <a:extLst>
            <a:ext uri="{FF2B5EF4-FFF2-40B4-BE49-F238E27FC236}">
              <a16:creationId xmlns:a16="http://schemas.microsoft.com/office/drawing/2014/main" id="{00000000-0008-0000-0000-0000FF1D0000}"/>
            </a:ext>
          </a:extLst>
        </xdr:cNvPr>
        <xdr:cNvSpPr/>
      </xdr:nvSpPr>
      <xdr:spPr bwMode="auto">
        <a:xfrm>
          <a:off x="2216467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571500</xdr:colOff>
          <xdr:row>59</xdr:row>
          <xdr:rowOff>266700</xdr:rowOff>
        </xdr:to>
        <xdr:sp macro="" textlink="">
          <xdr:nvSpPr>
            <xdr:cNvPr id="6790" name="Check Box 3007" hidden="1">
              <a:extLst>
                <a:ext uri="{63B3BB69-23CF-44E3-9099-C40C66FF867C}">
                  <a14:compatExt spid="_x0000_s7103"/>
                </a:ext>
                <a:ext uri="{FF2B5EF4-FFF2-40B4-BE49-F238E27FC236}">
                  <a16:creationId xmlns:a16="http://schemas.microsoft.com/office/drawing/2014/main" id="{00000000-0008-0000-0000-00008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59</xdr:row>
      <xdr:rowOff>1371600</xdr:rowOff>
    </xdr:from>
    <xdr:ext cx="381000" cy="381000"/>
    <xdr:sp macro="" textlink="">
      <xdr:nvSpPr>
        <xdr:cNvPr id="7681" name="Check Box 28" hidden="1">
          <a:extLst>
            <a:ext uri="{FF2B5EF4-FFF2-40B4-BE49-F238E27FC236}">
              <a16:creationId xmlns:a16="http://schemas.microsoft.com/office/drawing/2014/main" id="{00000000-0008-0000-0000-0000011E0000}"/>
            </a:ext>
          </a:extLst>
        </xdr:cNvPr>
        <xdr:cNvSpPr/>
      </xdr:nvSpPr>
      <xdr:spPr bwMode="auto">
        <a:xfrm>
          <a:off x="22164675" y="19650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60</xdr:row>
          <xdr:rowOff>19050</xdr:rowOff>
        </xdr:from>
        <xdr:to>
          <xdr:col>11</xdr:col>
          <xdr:colOff>571500</xdr:colOff>
          <xdr:row>60</xdr:row>
          <xdr:rowOff>266700</xdr:rowOff>
        </xdr:to>
        <xdr:sp macro="" textlink="">
          <xdr:nvSpPr>
            <xdr:cNvPr id="6792" name="Check Box 3008" hidden="1">
              <a:extLst>
                <a:ext uri="{63B3BB69-23CF-44E3-9099-C40C66FF867C}">
                  <a14:compatExt spid="_x0000_s7104"/>
                </a:ext>
                <a:ext uri="{FF2B5EF4-FFF2-40B4-BE49-F238E27FC236}">
                  <a16:creationId xmlns:a16="http://schemas.microsoft.com/office/drawing/2014/main" id="{00000000-0008-0000-0000-00008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60</xdr:row>
      <xdr:rowOff>1371600</xdr:rowOff>
    </xdr:from>
    <xdr:ext cx="381000" cy="381000"/>
    <xdr:sp macro="" textlink="">
      <xdr:nvSpPr>
        <xdr:cNvPr id="7683" name="Check Box 28" hidden="1">
          <a:extLst>
            <a:ext uri="{FF2B5EF4-FFF2-40B4-BE49-F238E27FC236}">
              <a16:creationId xmlns:a16="http://schemas.microsoft.com/office/drawing/2014/main" id="{00000000-0008-0000-0000-0000031E0000}"/>
            </a:ext>
          </a:extLst>
        </xdr:cNvPr>
        <xdr:cNvSpPr/>
      </xdr:nvSpPr>
      <xdr:spPr bwMode="auto">
        <a:xfrm>
          <a:off x="22164675" y="20031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61</xdr:row>
          <xdr:rowOff>19050</xdr:rowOff>
        </xdr:from>
        <xdr:to>
          <xdr:col>11</xdr:col>
          <xdr:colOff>571500</xdr:colOff>
          <xdr:row>61</xdr:row>
          <xdr:rowOff>266700</xdr:rowOff>
        </xdr:to>
        <xdr:sp macro="" textlink="">
          <xdr:nvSpPr>
            <xdr:cNvPr id="6794" name="Check Box 3009" hidden="1">
              <a:extLst>
                <a:ext uri="{63B3BB69-23CF-44E3-9099-C40C66FF867C}">
                  <a14:compatExt spid="_x0000_s7105"/>
                </a:ext>
                <a:ext uri="{FF2B5EF4-FFF2-40B4-BE49-F238E27FC236}">
                  <a16:creationId xmlns:a16="http://schemas.microsoft.com/office/drawing/2014/main" id="{00000000-0008-0000-0000-00008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61</xdr:row>
      <xdr:rowOff>1371600</xdr:rowOff>
    </xdr:from>
    <xdr:ext cx="381000" cy="381000"/>
    <xdr:sp macro="" textlink="">
      <xdr:nvSpPr>
        <xdr:cNvPr id="7685" name="Check Box 28" hidden="1">
          <a:extLst>
            <a:ext uri="{FF2B5EF4-FFF2-40B4-BE49-F238E27FC236}">
              <a16:creationId xmlns:a16="http://schemas.microsoft.com/office/drawing/2014/main" id="{00000000-0008-0000-0000-0000051E0000}"/>
            </a:ext>
          </a:extLst>
        </xdr:cNvPr>
        <xdr:cNvSpPr/>
      </xdr:nvSpPr>
      <xdr:spPr bwMode="auto">
        <a:xfrm>
          <a:off x="22164675" y="20412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62</xdr:row>
          <xdr:rowOff>19050</xdr:rowOff>
        </xdr:from>
        <xdr:to>
          <xdr:col>11</xdr:col>
          <xdr:colOff>571500</xdr:colOff>
          <xdr:row>62</xdr:row>
          <xdr:rowOff>266700</xdr:rowOff>
        </xdr:to>
        <xdr:sp macro="" textlink="">
          <xdr:nvSpPr>
            <xdr:cNvPr id="6798" name="Check Box 3010" hidden="1">
              <a:extLst>
                <a:ext uri="{63B3BB69-23CF-44E3-9099-C40C66FF867C}">
                  <a14:compatExt spid="_x0000_s7106"/>
                </a:ext>
                <a:ext uri="{FF2B5EF4-FFF2-40B4-BE49-F238E27FC236}">
                  <a16:creationId xmlns:a16="http://schemas.microsoft.com/office/drawing/2014/main" id="{00000000-0008-0000-0000-00008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62</xdr:row>
      <xdr:rowOff>1371600</xdr:rowOff>
    </xdr:from>
    <xdr:ext cx="381000" cy="381000"/>
    <xdr:sp macro="" textlink="">
      <xdr:nvSpPr>
        <xdr:cNvPr id="7687" name="Check Box 28" hidden="1">
          <a:extLst>
            <a:ext uri="{FF2B5EF4-FFF2-40B4-BE49-F238E27FC236}">
              <a16:creationId xmlns:a16="http://schemas.microsoft.com/office/drawing/2014/main" id="{00000000-0008-0000-0000-0000071E0000}"/>
            </a:ext>
          </a:extLst>
        </xdr:cNvPr>
        <xdr:cNvSpPr/>
      </xdr:nvSpPr>
      <xdr:spPr bwMode="auto">
        <a:xfrm>
          <a:off x="22164675" y="2079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63</xdr:row>
          <xdr:rowOff>19050</xdr:rowOff>
        </xdr:from>
        <xdr:to>
          <xdr:col>11</xdr:col>
          <xdr:colOff>571500</xdr:colOff>
          <xdr:row>63</xdr:row>
          <xdr:rowOff>266700</xdr:rowOff>
        </xdr:to>
        <xdr:sp macro="" textlink="">
          <xdr:nvSpPr>
            <xdr:cNvPr id="6800" name="Check Box 3011" hidden="1">
              <a:extLst>
                <a:ext uri="{63B3BB69-23CF-44E3-9099-C40C66FF867C}">
                  <a14:compatExt spid="_x0000_s7107"/>
                </a:ext>
                <a:ext uri="{FF2B5EF4-FFF2-40B4-BE49-F238E27FC236}">
                  <a16:creationId xmlns:a16="http://schemas.microsoft.com/office/drawing/2014/main" id="{00000000-0008-0000-0000-00009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63</xdr:row>
      <xdr:rowOff>1371600</xdr:rowOff>
    </xdr:from>
    <xdr:ext cx="381000" cy="381000"/>
    <xdr:sp macro="" textlink="">
      <xdr:nvSpPr>
        <xdr:cNvPr id="7689" name="Check Box 28" hidden="1">
          <a:extLst>
            <a:ext uri="{FF2B5EF4-FFF2-40B4-BE49-F238E27FC236}">
              <a16:creationId xmlns:a16="http://schemas.microsoft.com/office/drawing/2014/main" id="{00000000-0008-0000-0000-0000091E0000}"/>
            </a:ext>
          </a:extLst>
        </xdr:cNvPr>
        <xdr:cNvSpPr/>
      </xdr:nvSpPr>
      <xdr:spPr bwMode="auto">
        <a:xfrm>
          <a:off x="22164675" y="21174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64</xdr:row>
          <xdr:rowOff>19050</xdr:rowOff>
        </xdr:from>
        <xdr:to>
          <xdr:col>11</xdr:col>
          <xdr:colOff>571500</xdr:colOff>
          <xdr:row>64</xdr:row>
          <xdr:rowOff>266700</xdr:rowOff>
        </xdr:to>
        <xdr:sp macro="" textlink="">
          <xdr:nvSpPr>
            <xdr:cNvPr id="6805" name="Check Box 3012" hidden="1">
              <a:extLst>
                <a:ext uri="{63B3BB69-23CF-44E3-9099-C40C66FF867C}">
                  <a14:compatExt spid="_x0000_s7108"/>
                </a:ext>
                <a:ext uri="{FF2B5EF4-FFF2-40B4-BE49-F238E27FC236}">
                  <a16:creationId xmlns:a16="http://schemas.microsoft.com/office/drawing/2014/main" id="{00000000-0008-0000-0000-00009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64</xdr:row>
      <xdr:rowOff>1371600</xdr:rowOff>
    </xdr:from>
    <xdr:ext cx="381000" cy="381000"/>
    <xdr:sp macro="" textlink="">
      <xdr:nvSpPr>
        <xdr:cNvPr id="7691" name="Check Box 28" hidden="1">
          <a:extLst>
            <a:ext uri="{FF2B5EF4-FFF2-40B4-BE49-F238E27FC236}">
              <a16:creationId xmlns:a16="http://schemas.microsoft.com/office/drawing/2014/main" id="{00000000-0008-0000-0000-00000B1E0000}"/>
            </a:ext>
          </a:extLst>
        </xdr:cNvPr>
        <xdr:cNvSpPr/>
      </xdr:nvSpPr>
      <xdr:spPr bwMode="auto">
        <a:xfrm>
          <a:off x="22164675" y="2155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65</xdr:row>
          <xdr:rowOff>19050</xdr:rowOff>
        </xdr:from>
        <xdr:to>
          <xdr:col>11</xdr:col>
          <xdr:colOff>571500</xdr:colOff>
          <xdr:row>65</xdr:row>
          <xdr:rowOff>266700</xdr:rowOff>
        </xdr:to>
        <xdr:sp macro="" textlink="">
          <xdr:nvSpPr>
            <xdr:cNvPr id="6810" name="Check Box 3013" hidden="1">
              <a:extLst>
                <a:ext uri="{63B3BB69-23CF-44E3-9099-C40C66FF867C}">
                  <a14:compatExt spid="_x0000_s7109"/>
                </a:ext>
                <a:ext uri="{FF2B5EF4-FFF2-40B4-BE49-F238E27FC236}">
                  <a16:creationId xmlns:a16="http://schemas.microsoft.com/office/drawing/2014/main" id="{00000000-0008-0000-0000-00009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65</xdr:row>
      <xdr:rowOff>1371600</xdr:rowOff>
    </xdr:from>
    <xdr:ext cx="381000" cy="381000"/>
    <xdr:sp macro="" textlink="">
      <xdr:nvSpPr>
        <xdr:cNvPr id="7693" name="Check Box 28" hidden="1">
          <a:extLst>
            <a:ext uri="{FF2B5EF4-FFF2-40B4-BE49-F238E27FC236}">
              <a16:creationId xmlns:a16="http://schemas.microsoft.com/office/drawing/2014/main" id="{00000000-0008-0000-0000-00000D1E0000}"/>
            </a:ext>
          </a:extLst>
        </xdr:cNvPr>
        <xdr:cNvSpPr/>
      </xdr:nvSpPr>
      <xdr:spPr bwMode="auto">
        <a:xfrm>
          <a:off x="22164675" y="2193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66</xdr:row>
          <xdr:rowOff>19050</xdr:rowOff>
        </xdr:from>
        <xdr:to>
          <xdr:col>11</xdr:col>
          <xdr:colOff>571500</xdr:colOff>
          <xdr:row>66</xdr:row>
          <xdr:rowOff>266700</xdr:rowOff>
        </xdr:to>
        <xdr:sp macro="" textlink="">
          <xdr:nvSpPr>
            <xdr:cNvPr id="6812" name="Check Box 3014" hidden="1">
              <a:extLst>
                <a:ext uri="{63B3BB69-23CF-44E3-9099-C40C66FF867C}">
                  <a14:compatExt spid="_x0000_s7110"/>
                </a:ext>
                <a:ext uri="{FF2B5EF4-FFF2-40B4-BE49-F238E27FC236}">
                  <a16:creationId xmlns:a16="http://schemas.microsoft.com/office/drawing/2014/main" id="{00000000-0008-0000-0000-00009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66</xdr:row>
      <xdr:rowOff>1371600</xdr:rowOff>
    </xdr:from>
    <xdr:ext cx="381000" cy="381000"/>
    <xdr:sp macro="" textlink="">
      <xdr:nvSpPr>
        <xdr:cNvPr id="7695" name="Check Box 28" hidden="1">
          <a:extLst>
            <a:ext uri="{FF2B5EF4-FFF2-40B4-BE49-F238E27FC236}">
              <a16:creationId xmlns:a16="http://schemas.microsoft.com/office/drawing/2014/main" id="{00000000-0008-0000-0000-00000F1E0000}"/>
            </a:ext>
          </a:extLst>
        </xdr:cNvPr>
        <xdr:cNvSpPr/>
      </xdr:nvSpPr>
      <xdr:spPr bwMode="auto">
        <a:xfrm>
          <a:off x="22164675" y="2231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67</xdr:row>
          <xdr:rowOff>19050</xdr:rowOff>
        </xdr:from>
        <xdr:to>
          <xdr:col>11</xdr:col>
          <xdr:colOff>571500</xdr:colOff>
          <xdr:row>67</xdr:row>
          <xdr:rowOff>266700</xdr:rowOff>
        </xdr:to>
        <xdr:sp macro="" textlink="">
          <xdr:nvSpPr>
            <xdr:cNvPr id="6818" name="Check Box 3015" hidden="1">
              <a:extLst>
                <a:ext uri="{63B3BB69-23CF-44E3-9099-C40C66FF867C}">
                  <a14:compatExt spid="_x0000_s7111"/>
                </a:ext>
                <a:ext uri="{FF2B5EF4-FFF2-40B4-BE49-F238E27FC236}">
                  <a16:creationId xmlns:a16="http://schemas.microsoft.com/office/drawing/2014/main" id="{00000000-0008-0000-0000-0000A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381000"/>
    <xdr:sp macro="" textlink="">
      <xdr:nvSpPr>
        <xdr:cNvPr id="7697" name="Check Box 28" hidden="1">
          <a:extLst>
            <a:ext uri="{FF2B5EF4-FFF2-40B4-BE49-F238E27FC236}">
              <a16:creationId xmlns:a16="http://schemas.microsoft.com/office/drawing/2014/main" id="{00000000-0008-0000-0000-0000111E0000}"/>
            </a:ext>
          </a:extLst>
        </xdr:cNvPr>
        <xdr:cNvSpPr/>
      </xdr:nvSpPr>
      <xdr:spPr bwMode="auto">
        <a:xfrm>
          <a:off x="22164675" y="2269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68</xdr:row>
          <xdr:rowOff>19050</xdr:rowOff>
        </xdr:from>
        <xdr:to>
          <xdr:col>11</xdr:col>
          <xdr:colOff>571500</xdr:colOff>
          <xdr:row>68</xdr:row>
          <xdr:rowOff>266700</xdr:rowOff>
        </xdr:to>
        <xdr:sp macro="" textlink="">
          <xdr:nvSpPr>
            <xdr:cNvPr id="6825" name="Check Box 3016" hidden="1">
              <a:extLst>
                <a:ext uri="{63B3BB69-23CF-44E3-9099-C40C66FF867C}">
                  <a14:compatExt spid="_x0000_s7112"/>
                </a:ext>
                <a:ext uri="{FF2B5EF4-FFF2-40B4-BE49-F238E27FC236}">
                  <a16:creationId xmlns:a16="http://schemas.microsoft.com/office/drawing/2014/main" id="{00000000-0008-0000-0000-0000A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68</xdr:row>
      <xdr:rowOff>1371600</xdr:rowOff>
    </xdr:from>
    <xdr:ext cx="381000" cy="381000"/>
    <xdr:sp macro="" textlink="">
      <xdr:nvSpPr>
        <xdr:cNvPr id="7699" name="Check Box 28" hidden="1">
          <a:extLst>
            <a:ext uri="{FF2B5EF4-FFF2-40B4-BE49-F238E27FC236}">
              <a16:creationId xmlns:a16="http://schemas.microsoft.com/office/drawing/2014/main" id="{00000000-0008-0000-0000-0000131E0000}"/>
            </a:ext>
          </a:extLst>
        </xdr:cNvPr>
        <xdr:cNvSpPr/>
      </xdr:nvSpPr>
      <xdr:spPr bwMode="auto">
        <a:xfrm>
          <a:off x="22164675" y="2307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571500</xdr:colOff>
          <xdr:row>69</xdr:row>
          <xdr:rowOff>266700</xdr:rowOff>
        </xdr:to>
        <xdr:sp macro="" textlink="">
          <xdr:nvSpPr>
            <xdr:cNvPr id="6830" name="Check Box 3017" hidden="1">
              <a:extLst>
                <a:ext uri="{63B3BB69-23CF-44E3-9099-C40C66FF867C}">
                  <a14:compatExt spid="_x0000_s7113"/>
                </a:ext>
                <a:ext uri="{FF2B5EF4-FFF2-40B4-BE49-F238E27FC236}">
                  <a16:creationId xmlns:a16="http://schemas.microsoft.com/office/drawing/2014/main" id="{00000000-0008-0000-0000-0000A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7701" name="Check Box 28" hidden="1">
          <a:extLst>
            <a:ext uri="{FF2B5EF4-FFF2-40B4-BE49-F238E27FC236}">
              <a16:creationId xmlns:a16="http://schemas.microsoft.com/office/drawing/2014/main" id="{00000000-0008-0000-0000-0000151E0000}"/>
            </a:ext>
          </a:extLst>
        </xdr:cNvPr>
        <xdr:cNvSpPr/>
      </xdr:nvSpPr>
      <xdr:spPr bwMode="auto">
        <a:xfrm>
          <a:off x="2216467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56</xdr:row>
          <xdr:rowOff>19050</xdr:rowOff>
        </xdr:from>
        <xdr:to>
          <xdr:col>11</xdr:col>
          <xdr:colOff>571500</xdr:colOff>
          <xdr:row>56</xdr:row>
          <xdr:rowOff>266700</xdr:rowOff>
        </xdr:to>
        <xdr:sp macro="" textlink="">
          <xdr:nvSpPr>
            <xdr:cNvPr id="6832" name="Check Box 3018" hidden="1">
              <a:extLst>
                <a:ext uri="{63B3BB69-23CF-44E3-9099-C40C66FF867C}">
                  <a14:compatExt spid="_x0000_s7114"/>
                </a:ext>
                <a:ext uri="{FF2B5EF4-FFF2-40B4-BE49-F238E27FC236}">
                  <a16:creationId xmlns:a16="http://schemas.microsoft.com/office/drawing/2014/main" id="{00000000-0008-0000-0000-0000B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7703" name="Check Box 28" hidden="1">
          <a:extLst>
            <a:ext uri="{FF2B5EF4-FFF2-40B4-BE49-F238E27FC236}">
              <a16:creationId xmlns:a16="http://schemas.microsoft.com/office/drawing/2014/main" id="{00000000-0008-0000-0000-0000171E0000}"/>
            </a:ext>
          </a:extLst>
        </xdr:cNvPr>
        <xdr:cNvSpPr/>
      </xdr:nvSpPr>
      <xdr:spPr bwMode="auto">
        <a:xfrm>
          <a:off x="22164675" y="18126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7704" name="Check Box 36" hidden="1">
          <a:extLst>
            <a:ext uri="{FF2B5EF4-FFF2-40B4-BE49-F238E27FC236}">
              <a16:creationId xmlns:a16="http://schemas.microsoft.com/office/drawing/2014/main" id="{00000000-0008-0000-0000-0000181E0000}"/>
            </a:ext>
          </a:extLst>
        </xdr:cNvPr>
        <xdr:cNvSpPr/>
      </xdr:nvSpPr>
      <xdr:spPr bwMode="auto">
        <a:xfrm>
          <a:off x="22164675" y="18507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7705" name="Check Box 28" hidden="1">
          <a:extLst>
            <a:ext uri="{FF2B5EF4-FFF2-40B4-BE49-F238E27FC236}">
              <a16:creationId xmlns:a16="http://schemas.microsoft.com/office/drawing/2014/main" id="{00000000-0008-0000-0000-0000191E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571500</xdr:colOff>
          <xdr:row>57</xdr:row>
          <xdr:rowOff>266700</xdr:rowOff>
        </xdr:to>
        <xdr:sp macro="" textlink="">
          <xdr:nvSpPr>
            <xdr:cNvPr id="6833" name="Check Box 3019" hidden="1">
              <a:extLst>
                <a:ext uri="{63B3BB69-23CF-44E3-9099-C40C66FF867C}">
                  <a14:compatExt spid="_x0000_s7115"/>
                </a:ext>
                <a:ext uri="{FF2B5EF4-FFF2-40B4-BE49-F238E27FC236}">
                  <a16:creationId xmlns:a16="http://schemas.microsoft.com/office/drawing/2014/main" id="{00000000-0008-0000-0000-0000B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7707" name="Check Box 28" hidden="1">
          <a:extLst>
            <a:ext uri="{FF2B5EF4-FFF2-40B4-BE49-F238E27FC236}">
              <a16:creationId xmlns:a16="http://schemas.microsoft.com/office/drawing/2014/main" id="{00000000-0008-0000-0000-00001B1E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571500</xdr:colOff>
          <xdr:row>57</xdr:row>
          <xdr:rowOff>266700</xdr:rowOff>
        </xdr:to>
        <xdr:sp macro="" textlink="">
          <xdr:nvSpPr>
            <xdr:cNvPr id="6834" name="Check Box 3020" hidden="1">
              <a:extLst>
                <a:ext uri="{63B3BB69-23CF-44E3-9099-C40C66FF867C}">
                  <a14:compatExt spid="_x0000_s7116"/>
                </a:ext>
                <a:ext uri="{FF2B5EF4-FFF2-40B4-BE49-F238E27FC236}">
                  <a16:creationId xmlns:a16="http://schemas.microsoft.com/office/drawing/2014/main" id="{00000000-0008-0000-0000-0000B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228600"/>
    <xdr:sp macro="" textlink="">
      <xdr:nvSpPr>
        <xdr:cNvPr id="7709" name="Check Box 37" hidden="1">
          <a:extLst>
            <a:ext uri="{FF2B5EF4-FFF2-40B4-BE49-F238E27FC236}">
              <a16:creationId xmlns:a16="http://schemas.microsoft.com/office/drawing/2014/main" id="{00000000-0008-0000-0000-00001D1E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7710" name="Check Box 38" hidden="1">
          <a:extLst>
            <a:ext uri="{FF2B5EF4-FFF2-40B4-BE49-F238E27FC236}">
              <a16:creationId xmlns:a16="http://schemas.microsoft.com/office/drawing/2014/main" id="{00000000-0008-0000-0000-00001E1E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7711" name="Check Box 28" hidden="1">
          <a:extLst>
            <a:ext uri="{FF2B5EF4-FFF2-40B4-BE49-F238E27FC236}">
              <a16:creationId xmlns:a16="http://schemas.microsoft.com/office/drawing/2014/main" id="{00000000-0008-0000-0000-00001F1E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7712" name="Check Box 28" hidden="1">
          <a:extLst>
            <a:ext uri="{FF2B5EF4-FFF2-40B4-BE49-F238E27FC236}">
              <a16:creationId xmlns:a16="http://schemas.microsoft.com/office/drawing/2014/main" id="{00000000-0008-0000-0000-0000201E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571500</xdr:colOff>
          <xdr:row>58</xdr:row>
          <xdr:rowOff>266700</xdr:rowOff>
        </xdr:to>
        <xdr:sp macro="" textlink="">
          <xdr:nvSpPr>
            <xdr:cNvPr id="6835" name="Check Box 3021" hidden="1">
              <a:extLst>
                <a:ext uri="{63B3BB69-23CF-44E3-9099-C40C66FF867C}">
                  <a14:compatExt spid="_x0000_s7117"/>
                </a:ext>
                <a:ext uri="{FF2B5EF4-FFF2-40B4-BE49-F238E27FC236}">
                  <a16:creationId xmlns:a16="http://schemas.microsoft.com/office/drawing/2014/main" id="{00000000-0008-0000-0000-0000B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7714" name="Check Box 28" hidden="1">
          <a:extLst>
            <a:ext uri="{FF2B5EF4-FFF2-40B4-BE49-F238E27FC236}">
              <a16:creationId xmlns:a16="http://schemas.microsoft.com/office/drawing/2014/main" id="{00000000-0008-0000-0000-0000221E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7715" name="Check Box 28" hidden="1">
          <a:extLst>
            <a:ext uri="{FF2B5EF4-FFF2-40B4-BE49-F238E27FC236}">
              <a16:creationId xmlns:a16="http://schemas.microsoft.com/office/drawing/2014/main" id="{00000000-0008-0000-0000-0000231E0000}"/>
            </a:ext>
          </a:extLst>
        </xdr:cNvPr>
        <xdr:cNvSpPr/>
      </xdr:nvSpPr>
      <xdr:spPr bwMode="auto">
        <a:xfrm>
          <a:off x="22164675" y="18507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7716" name="Check Box 36" hidden="1">
          <a:extLst>
            <a:ext uri="{FF2B5EF4-FFF2-40B4-BE49-F238E27FC236}">
              <a16:creationId xmlns:a16="http://schemas.microsoft.com/office/drawing/2014/main" id="{00000000-0008-0000-0000-0000241E0000}"/>
            </a:ext>
          </a:extLst>
        </xdr:cNvPr>
        <xdr:cNvSpPr/>
      </xdr:nvSpPr>
      <xdr:spPr bwMode="auto">
        <a:xfrm>
          <a:off x="22164675" y="18888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7717" name="Check Box 28" hidden="1">
          <a:extLst>
            <a:ext uri="{FF2B5EF4-FFF2-40B4-BE49-F238E27FC236}">
              <a16:creationId xmlns:a16="http://schemas.microsoft.com/office/drawing/2014/main" id="{00000000-0008-0000-0000-0000251E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571500</xdr:colOff>
          <xdr:row>58</xdr:row>
          <xdr:rowOff>266700</xdr:rowOff>
        </xdr:to>
        <xdr:sp macro="" textlink="">
          <xdr:nvSpPr>
            <xdr:cNvPr id="6836" name="Check Box 3022" hidden="1">
              <a:extLst>
                <a:ext uri="{63B3BB69-23CF-44E3-9099-C40C66FF867C}">
                  <a14:compatExt spid="_x0000_s7118"/>
                </a:ext>
                <a:ext uri="{FF2B5EF4-FFF2-40B4-BE49-F238E27FC236}">
                  <a16:creationId xmlns:a16="http://schemas.microsoft.com/office/drawing/2014/main" id="{00000000-0008-0000-0000-0000B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7719" name="Check Box 28" hidden="1">
          <a:extLst>
            <a:ext uri="{FF2B5EF4-FFF2-40B4-BE49-F238E27FC236}">
              <a16:creationId xmlns:a16="http://schemas.microsoft.com/office/drawing/2014/main" id="{00000000-0008-0000-0000-0000271E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571500</xdr:colOff>
          <xdr:row>58</xdr:row>
          <xdr:rowOff>266700</xdr:rowOff>
        </xdr:to>
        <xdr:sp macro="" textlink="">
          <xdr:nvSpPr>
            <xdr:cNvPr id="6837" name="Check Box 3023" hidden="1">
              <a:extLst>
                <a:ext uri="{63B3BB69-23CF-44E3-9099-C40C66FF867C}">
                  <a14:compatExt spid="_x0000_s7119"/>
                </a:ext>
                <a:ext uri="{FF2B5EF4-FFF2-40B4-BE49-F238E27FC236}">
                  <a16:creationId xmlns:a16="http://schemas.microsoft.com/office/drawing/2014/main" id="{00000000-0008-0000-0000-0000B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228600"/>
    <xdr:sp macro="" textlink="">
      <xdr:nvSpPr>
        <xdr:cNvPr id="7721" name="Check Box 39" hidden="1">
          <a:extLst>
            <a:ext uri="{FF2B5EF4-FFF2-40B4-BE49-F238E27FC236}">
              <a16:creationId xmlns:a16="http://schemas.microsoft.com/office/drawing/2014/main" id="{00000000-0008-0000-0000-0000291E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7722" name="Check Box 40" hidden="1">
          <a:extLst>
            <a:ext uri="{FF2B5EF4-FFF2-40B4-BE49-F238E27FC236}">
              <a16:creationId xmlns:a16="http://schemas.microsoft.com/office/drawing/2014/main" id="{00000000-0008-0000-0000-00002A1E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7723" name="Check Box 41" hidden="1">
          <a:extLst>
            <a:ext uri="{FF2B5EF4-FFF2-40B4-BE49-F238E27FC236}">
              <a16:creationId xmlns:a16="http://schemas.microsoft.com/office/drawing/2014/main" id="{00000000-0008-0000-0000-00002B1E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7724" name="Check Box 28" hidden="1">
          <a:extLst>
            <a:ext uri="{FF2B5EF4-FFF2-40B4-BE49-F238E27FC236}">
              <a16:creationId xmlns:a16="http://schemas.microsoft.com/office/drawing/2014/main" id="{00000000-0008-0000-0000-00002C1E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7725" name="Check Box 28" hidden="1">
          <a:extLst>
            <a:ext uri="{FF2B5EF4-FFF2-40B4-BE49-F238E27FC236}">
              <a16:creationId xmlns:a16="http://schemas.microsoft.com/office/drawing/2014/main" id="{00000000-0008-0000-0000-00002D1E0000}"/>
            </a:ext>
          </a:extLst>
        </xdr:cNvPr>
        <xdr:cNvSpPr/>
      </xdr:nvSpPr>
      <xdr:spPr bwMode="auto">
        <a:xfrm>
          <a:off x="2216467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571500</xdr:colOff>
          <xdr:row>59</xdr:row>
          <xdr:rowOff>266700</xdr:rowOff>
        </xdr:to>
        <xdr:sp macro="" textlink="">
          <xdr:nvSpPr>
            <xdr:cNvPr id="6838" name="Check Box 3024" hidden="1">
              <a:extLst>
                <a:ext uri="{63B3BB69-23CF-44E3-9099-C40C66FF867C}">
                  <a14:compatExt spid="_x0000_s7120"/>
                </a:ext>
                <a:ext uri="{FF2B5EF4-FFF2-40B4-BE49-F238E27FC236}">
                  <a16:creationId xmlns:a16="http://schemas.microsoft.com/office/drawing/2014/main" id="{00000000-0008-0000-0000-0000B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7727" name="Check Box 28" hidden="1">
          <a:extLst>
            <a:ext uri="{FF2B5EF4-FFF2-40B4-BE49-F238E27FC236}">
              <a16:creationId xmlns:a16="http://schemas.microsoft.com/office/drawing/2014/main" id="{00000000-0008-0000-0000-00002F1E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7728" name="Check Box 28" hidden="1">
          <a:extLst>
            <a:ext uri="{FF2B5EF4-FFF2-40B4-BE49-F238E27FC236}">
              <a16:creationId xmlns:a16="http://schemas.microsoft.com/office/drawing/2014/main" id="{00000000-0008-0000-0000-0000301E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7729" name="Check Box 37" hidden="1">
          <a:extLst>
            <a:ext uri="{FF2B5EF4-FFF2-40B4-BE49-F238E27FC236}">
              <a16:creationId xmlns:a16="http://schemas.microsoft.com/office/drawing/2014/main" id="{00000000-0008-0000-0000-0000311E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7730" name="Check Box 38" hidden="1">
          <a:extLst>
            <a:ext uri="{FF2B5EF4-FFF2-40B4-BE49-F238E27FC236}">
              <a16:creationId xmlns:a16="http://schemas.microsoft.com/office/drawing/2014/main" id="{00000000-0008-0000-0000-0000321E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7731" name="Check Box 28" hidden="1">
          <a:extLst>
            <a:ext uri="{FF2B5EF4-FFF2-40B4-BE49-F238E27FC236}">
              <a16:creationId xmlns:a16="http://schemas.microsoft.com/office/drawing/2014/main" id="{00000000-0008-0000-0000-0000331E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7732" name="Check Box 28" hidden="1">
          <a:extLst>
            <a:ext uri="{FF2B5EF4-FFF2-40B4-BE49-F238E27FC236}">
              <a16:creationId xmlns:a16="http://schemas.microsoft.com/office/drawing/2014/main" id="{00000000-0008-0000-0000-0000341E0000}"/>
            </a:ext>
          </a:extLst>
        </xdr:cNvPr>
        <xdr:cNvSpPr/>
      </xdr:nvSpPr>
      <xdr:spPr bwMode="auto">
        <a:xfrm>
          <a:off x="2216467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571500</xdr:colOff>
          <xdr:row>59</xdr:row>
          <xdr:rowOff>266700</xdr:rowOff>
        </xdr:to>
        <xdr:sp macro="" textlink="">
          <xdr:nvSpPr>
            <xdr:cNvPr id="6839" name="Check Box 3025" hidden="1">
              <a:extLst>
                <a:ext uri="{63B3BB69-23CF-44E3-9099-C40C66FF867C}">
                  <a14:compatExt spid="_x0000_s7121"/>
                </a:ext>
                <a:ext uri="{FF2B5EF4-FFF2-40B4-BE49-F238E27FC236}">
                  <a16:creationId xmlns:a16="http://schemas.microsoft.com/office/drawing/2014/main" id="{00000000-0008-0000-0000-0000B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7734" name="Check Box 28" hidden="1">
          <a:extLst>
            <a:ext uri="{FF2B5EF4-FFF2-40B4-BE49-F238E27FC236}">
              <a16:creationId xmlns:a16="http://schemas.microsoft.com/office/drawing/2014/main" id="{00000000-0008-0000-0000-0000361E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7735" name="Check Box 28" hidden="1">
          <a:extLst>
            <a:ext uri="{FF2B5EF4-FFF2-40B4-BE49-F238E27FC236}">
              <a16:creationId xmlns:a16="http://schemas.microsoft.com/office/drawing/2014/main" id="{00000000-0008-0000-0000-0000371E0000}"/>
            </a:ext>
          </a:extLst>
        </xdr:cNvPr>
        <xdr:cNvSpPr/>
      </xdr:nvSpPr>
      <xdr:spPr bwMode="auto">
        <a:xfrm>
          <a:off x="22164675" y="18888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7736" name="Check Box 36" hidden="1">
          <a:extLst>
            <a:ext uri="{FF2B5EF4-FFF2-40B4-BE49-F238E27FC236}">
              <a16:creationId xmlns:a16="http://schemas.microsoft.com/office/drawing/2014/main" id="{00000000-0008-0000-0000-0000381E0000}"/>
            </a:ext>
          </a:extLst>
        </xdr:cNvPr>
        <xdr:cNvSpPr/>
      </xdr:nvSpPr>
      <xdr:spPr bwMode="auto">
        <a:xfrm>
          <a:off x="22164675" y="19269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7737" name="Check Box 28" hidden="1">
          <a:extLst>
            <a:ext uri="{FF2B5EF4-FFF2-40B4-BE49-F238E27FC236}">
              <a16:creationId xmlns:a16="http://schemas.microsoft.com/office/drawing/2014/main" id="{00000000-0008-0000-0000-0000391E0000}"/>
            </a:ext>
          </a:extLst>
        </xdr:cNvPr>
        <xdr:cNvSpPr/>
      </xdr:nvSpPr>
      <xdr:spPr bwMode="auto">
        <a:xfrm>
          <a:off x="2216467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571500</xdr:colOff>
          <xdr:row>59</xdr:row>
          <xdr:rowOff>266700</xdr:rowOff>
        </xdr:to>
        <xdr:sp macro="" textlink="">
          <xdr:nvSpPr>
            <xdr:cNvPr id="6840" name="Check Box 3026" hidden="1">
              <a:extLst>
                <a:ext uri="{63B3BB69-23CF-44E3-9099-C40C66FF867C}">
                  <a14:compatExt spid="_x0000_s7122"/>
                </a:ext>
                <a:ext uri="{FF2B5EF4-FFF2-40B4-BE49-F238E27FC236}">
                  <a16:creationId xmlns:a16="http://schemas.microsoft.com/office/drawing/2014/main" id="{00000000-0008-0000-0000-0000B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381000"/>
    <xdr:sp macro="" textlink="">
      <xdr:nvSpPr>
        <xdr:cNvPr id="7739" name="Check Box 28" hidden="1">
          <a:extLst>
            <a:ext uri="{FF2B5EF4-FFF2-40B4-BE49-F238E27FC236}">
              <a16:creationId xmlns:a16="http://schemas.microsoft.com/office/drawing/2014/main" id="{00000000-0008-0000-0000-00003B1E0000}"/>
            </a:ext>
          </a:extLst>
        </xdr:cNvPr>
        <xdr:cNvSpPr/>
      </xdr:nvSpPr>
      <xdr:spPr bwMode="auto">
        <a:xfrm>
          <a:off x="22164675" y="19269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571500</xdr:colOff>
          <xdr:row>59</xdr:row>
          <xdr:rowOff>266700</xdr:rowOff>
        </xdr:to>
        <xdr:sp macro="" textlink="">
          <xdr:nvSpPr>
            <xdr:cNvPr id="6841" name="Check Box 3027" hidden="1">
              <a:extLst>
                <a:ext uri="{63B3BB69-23CF-44E3-9099-C40C66FF867C}">
                  <a14:compatExt spid="_x0000_s7123"/>
                </a:ext>
                <a:ext uri="{FF2B5EF4-FFF2-40B4-BE49-F238E27FC236}">
                  <a16:creationId xmlns:a16="http://schemas.microsoft.com/office/drawing/2014/main" id="{00000000-0008-0000-0000-0000B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54</xdr:row>
      <xdr:rowOff>1371600</xdr:rowOff>
    </xdr:from>
    <xdr:ext cx="381000" cy="381000"/>
    <xdr:sp macro="" textlink="">
      <xdr:nvSpPr>
        <xdr:cNvPr id="1530" name="Check Box 28" hidden="1">
          <a:extLst>
            <a:ext uri="{FF2B5EF4-FFF2-40B4-BE49-F238E27FC236}">
              <a16:creationId xmlns:a16="http://schemas.microsoft.com/office/drawing/2014/main" id="{00000000-0008-0000-0000-0000FA050000}"/>
            </a:ext>
          </a:extLst>
        </xdr:cNvPr>
        <xdr:cNvSpPr/>
      </xdr:nvSpPr>
      <xdr:spPr bwMode="auto">
        <a:xfrm>
          <a:off x="21069300" y="1774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381000"/>
    <xdr:sp macro="" textlink="">
      <xdr:nvSpPr>
        <xdr:cNvPr id="1532" name="Check Box 28" hidden="1">
          <a:extLst>
            <a:ext uri="{FF2B5EF4-FFF2-40B4-BE49-F238E27FC236}">
              <a16:creationId xmlns:a16="http://schemas.microsoft.com/office/drawing/2014/main" id="{00000000-0008-0000-0000-0000FC050000}"/>
            </a:ext>
          </a:extLst>
        </xdr:cNvPr>
        <xdr:cNvSpPr/>
      </xdr:nvSpPr>
      <xdr:spPr bwMode="auto">
        <a:xfrm>
          <a:off x="22164675" y="17745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0</xdr:row>
      <xdr:rowOff>0</xdr:rowOff>
    </xdr:from>
    <xdr:to>
      <xdr:col>1</xdr:col>
      <xdr:colOff>1883664</xdr:colOff>
      <xdr:row>0</xdr:row>
      <xdr:rowOff>600503</xdr:rowOff>
    </xdr:to>
    <xdr:pic>
      <xdr:nvPicPr>
        <xdr:cNvPr id="6842" name="Picture 6841">
          <a:extLst>
            <a:ext uri="{FF2B5EF4-FFF2-40B4-BE49-F238E27FC236}">
              <a16:creationId xmlns:a16="http://schemas.microsoft.com/office/drawing/2014/main" id="{00000000-0008-0000-0000-0000BA1A0000}"/>
            </a:ext>
          </a:extLst>
        </xdr:cNvPr>
        <xdr:cNvPicPr>
          <a:picLocks noChangeAspect="1"/>
        </xdr:cNvPicPr>
      </xdr:nvPicPr>
      <xdr:blipFill>
        <a:blip xmlns:r="http://schemas.openxmlformats.org/officeDocument/2006/relationships" r:embed="rId1"/>
        <a:stretch>
          <a:fillRect/>
        </a:stretch>
      </xdr:blipFill>
      <xdr:spPr>
        <a:xfrm>
          <a:off x="209550" y="0"/>
          <a:ext cx="188595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352425</xdr:colOff>
      <xdr:row>32</xdr:row>
      <xdr:rowOff>1371600</xdr:rowOff>
    </xdr:from>
    <xdr:to>
      <xdr:col>8</xdr:col>
      <xdr:colOff>742950</xdr:colOff>
      <xdr:row>33</xdr:row>
      <xdr:rowOff>217846</xdr:rowOff>
    </xdr:to>
    <xdr:sp macro="" textlink="">
      <xdr:nvSpPr>
        <xdr:cNvPr id="2" name="Check Box 28" hidden="1">
          <a:extLst>
            <a:ext uri="{FF2B5EF4-FFF2-40B4-BE49-F238E27FC236}">
              <a16:creationId xmlns:a16="http://schemas.microsoft.com/office/drawing/2014/main" id="{00000000-0008-0000-0100-000002000000}"/>
            </a:ext>
          </a:extLst>
        </xdr:cNvPr>
        <xdr:cNvSpPr/>
      </xdr:nvSpPr>
      <xdr:spPr bwMode="auto">
        <a:xfrm>
          <a:off x="18878550" y="9715500"/>
          <a:ext cx="3905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352425</xdr:colOff>
      <xdr:row>33</xdr:row>
      <xdr:rowOff>1371600</xdr:rowOff>
    </xdr:from>
    <xdr:ext cx="381000" cy="228600"/>
    <xdr:sp macro="" textlink="">
      <xdr:nvSpPr>
        <xdr:cNvPr id="3" name="Check Box 36" hidden="1">
          <a:extLst>
            <a:ext uri="{FF2B5EF4-FFF2-40B4-BE49-F238E27FC236}">
              <a16:creationId xmlns:a16="http://schemas.microsoft.com/office/drawing/2014/main" id="{00000000-0008-0000-0100-000003000000}"/>
            </a:ext>
          </a:extLst>
        </xdr:cNvPr>
        <xdr:cNvSpPr/>
      </xdr:nvSpPr>
      <xdr:spPr bwMode="auto">
        <a:xfrm>
          <a:off x="18878550" y="100298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228600"/>
    <xdr:sp macro="" textlink="">
      <xdr:nvSpPr>
        <xdr:cNvPr id="4" name="Check Box 37" hidden="1">
          <a:extLst>
            <a:ext uri="{FF2B5EF4-FFF2-40B4-BE49-F238E27FC236}">
              <a16:creationId xmlns:a16="http://schemas.microsoft.com/office/drawing/2014/main" id="{00000000-0008-0000-0100-000004000000}"/>
            </a:ext>
          </a:extLst>
        </xdr:cNvPr>
        <xdr:cNvSpPr/>
      </xdr:nvSpPr>
      <xdr:spPr bwMode="auto">
        <a:xfrm>
          <a:off x="18878550" y="103441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228600"/>
    <xdr:sp macro="" textlink="">
      <xdr:nvSpPr>
        <xdr:cNvPr id="5" name="Check Box 38" hidden="1">
          <a:extLst>
            <a:ext uri="{FF2B5EF4-FFF2-40B4-BE49-F238E27FC236}">
              <a16:creationId xmlns:a16="http://schemas.microsoft.com/office/drawing/2014/main" id="{00000000-0008-0000-0100-000005000000}"/>
            </a:ext>
          </a:extLst>
        </xdr:cNvPr>
        <xdr:cNvSpPr/>
      </xdr:nvSpPr>
      <xdr:spPr bwMode="auto">
        <a:xfrm>
          <a:off x="18878550" y="103441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6" name="Check Box 39" hidden="1">
          <a:extLst>
            <a:ext uri="{FF2B5EF4-FFF2-40B4-BE49-F238E27FC236}">
              <a16:creationId xmlns:a16="http://schemas.microsoft.com/office/drawing/2014/main" id="{00000000-0008-0000-0100-000006000000}"/>
            </a:ext>
          </a:extLst>
        </xdr:cNvPr>
        <xdr:cNvSpPr/>
      </xdr:nvSpPr>
      <xdr:spPr bwMode="auto">
        <a:xfrm>
          <a:off x="18878550"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7" name="Check Box 40" hidden="1">
          <a:extLst>
            <a:ext uri="{FF2B5EF4-FFF2-40B4-BE49-F238E27FC236}">
              <a16:creationId xmlns:a16="http://schemas.microsoft.com/office/drawing/2014/main" id="{00000000-0008-0000-0100-000007000000}"/>
            </a:ext>
          </a:extLst>
        </xdr:cNvPr>
        <xdr:cNvSpPr/>
      </xdr:nvSpPr>
      <xdr:spPr bwMode="auto">
        <a:xfrm>
          <a:off x="18878550"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8" name="Check Box 41" hidden="1">
          <a:extLst>
            <a:ext uri="{FF2B5EF4-FFF2-40B4-BE49-F238E27FC236}">
              <a16:creationId xmlns:a16="http://schemas.microsoft.com/office/drawing/2014/main" id="{00000000-0008-0000-0100-000008000000}"/>
            </a:ext>
          </a:extLst>
        </xdr:cNvPr>
        <xdr:cNvSpPr/>
      </xdr:nvSpPr>
      <xdr:spPr bwMode="auto">
        <a:xfrm>
          <a:off x="18878550"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9" name="Check Box 42" hidden="1">
          <a:extLst>
            <a:ext uri="{FF2B5EF4-FFF2-40B4-BE49-F238E27FC236}">
              <a16:creationId xmlns:a16="http://schemas.microsoft.com/office/drawing/2014/main" id="{00000000-0008-0000-0100-000009000000}"/>
            </a:ext>
          </a:extLst>
        </xdr:cNvPr>
        <xdr:cNvSpPr/>
      </xdr:nvSpPr>
      <xdr:spPr bwMode="auto">
        <a:xfrm>
          <a:off x="1887855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0" name="Check Box 43" hidden="1">
          <a:extLst>
            <a:ext uri="{FF2B5EF4-FFF2-40B4-BE49-F238E27FC236}">
              <a16:creationId xmlns:a16="http://schemas.microsoft.com/office/drawing/2014/main" id="{00000000-0008-0000-0100-00000A000000}"/>
            </a:ext>
          </a:extLst>
        </xdr:cNvPr>
        <xdr:cNvSpPr/>
      </xdr:nvSpPr>
      <xdr:spPr bwMode="auto">
        <a:xfrm>
          <a:off x="1887855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1" name="Check Box 44" hidden="1">
          <a:extLst>
            <a:ext uri="{FF2B5EF4-FFF2-40B4-BE49-F238E27FC236}">
              <a16:creationId xmlns:a16="http://schemas.microsoft.com/office/drawing/2014/main" id="{00000000-0008-0000-0100-00000B000000}"/>
            </a:ext>
          </a:extLst>
        </xdr:cNvPr>
        <xdr:cNvSpPr/>
      </xdr:nvSpPr>
      <xdr:spPr bwMode="auto">
        <a:xfrm>
          <a:off x="1887855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2" name="Check Box 45" hidden="1">
          <a:extLst>
            <a:ext uri="{FF2B5EF4-FFF2-40B4-BE49-F238E27FC236}">
              <a16:creationId xmlns:a16="http://schemas.microsoft.com/office/drawing/2014/main" id="{00000000-0008-0000-0100-00000C000000}"/>
            </a:ext>
          </a:extLst>
        </xdr:cNvPr>
        <xdr:cNvSpPr/>
      </xdr:nvSpPr>
      <xdr:spPr bwMode="auto">
        <a:xfrm>
          <a:off x="1887855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3" name="Check Box 46" hidden="1">
          <a:extLst>
            <a:ext uri="{FF2B5EF4-FFF2-40B4-BE49-F238E27FC236}">
              <a16:creationId xmlns:a16="http://schemas.microsoft.com/office/drawing/2014/main" id="{00000000-0008-0000-0100-00000D000000}"/>
            </a:ext>
          </a:extLst>
        </xdr:cNvPr>
        <xdr:cNvSpPr/>
      </xdr:nvSpPr>
      <xdr:spPr bwMode="auto">
        <a:xfrm>
          <a:off x="18878550"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4" name="Check Box 47" hidden="1">
          <a:extLst>
            <a:ext uri="{FF2B5EF4-FFF2-40B4-BE49-F238E27FC236}">
              <a16:creationId xmlns:a16="http://schemas.microsoft.com/office/drawing/2014/main" id="{00000000-0008-0000-0100-00000E000000}"/>
            </a:ext>
          </a:extLst>
        </xdr:cNvPr>
        <xdr:cNvSpPr/>
      </xdr:nvSpPr>
      <xdr:spPr bwMode="auto">
        <a:xfrm>
          <a:off x="18878550"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5" name="Check Box 48" hidden="1">
          <a:extLst>
            <a:ext uri="{FF2B5EF4-FFF2-40B4-BE49-F238E27FC236}">
              <a16:creationId xmlns:a16="http://schemas.microsoft.com/office/drawing/2014/main" id="{00000000-0008-0000-0100-00000F000000}"/>
            </a:ext>
          </a:extLst>
        </xdr:cNvPr>
        <xdr:cNvSpPr/>
      </xdr:nvSpPr>
      <xdr:spPr bwMode="auto">
        <a:xfrm>
          <a:off x="18878550"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6" name="Check Box 49" hidden="1">
          <a:extLst>
            <a:ext uri="{FF2B5EF4-FFF2-40B4-BE49-F238E27FC236}">
              <a16:creationId xmlns:a16="http://schemas.microsoft.com/office/drawing/2014/main" id="{00000000-0008-0000-0100-000010000000}"/>
            </a:ext>
          </a:extLst>
        </xdr:cNvPr>
        <xdr:cNvSpPr/>
      </xdr:nvSpPr>
      <xdr:spPr bwMode="auto">
        <a:xfrm>
          <a:off x="18878550"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7" name="Check Box 50" hidden="1">
          <a:extLst>
            <a:ext uri="{FF2B5EF4-FFF2-40B4-BE49-F238E27FC236}">
              <a16:creationId xmlns:a16="http://schemas.microsoft.com/office/drawing/2014/main" id="{00000000-0008-0000-0100-000011000000}"/>
            </a:ext>
          </a:extLst>
        </xdr:cNvPr>
        <xdr:cNvSpPr/>
      </xdr:nvSpPr>
      <xdr:spPr bwMode="auto">
        <a:xfrm>
          <a:off x="18878550"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8" name="Check Box 51" hidden="1">
          <a:extLst>
            <a:ext uri="{FF2B5EF4-FFF2-40B4-BE49-F238E27FC236}">
              <a16:creationId xmlns:a16="http://schemas.microsoft.com/office/drawing/2014/main" id="{00000000-0008-0000-0100-000012000000}"/>
            </a:ext>
          </a:extLst>
        </xdr:cNvPr>
        <xdr:cNvSpPr/>
      </xdr:nvSpPr>
      <xdr:spPr bwMode="auto">
        <a:xfrm>
          <a:off x="1887855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9" name="Check Box 52" hidden="1">
          <a:extLst>
            <a:ext uri="{FF2B5EF4-FFF2-40B4-BE49-F238E27FC236}">
              <a16:creationId xmlns:a16="http://schemas.microsoft.com/office/drawing/2014/main" id="{00000000-0008-0000-0100-000013000000}"/>
            </a:ext>
          </a:extLst>
        </xdr:cNvPr>
        <xdr:cNvSpPr/>
      </xdr:nvSpPr>
      <xdr:spPr bwMode="auto">
        <a:xfrm>
          <a:off x="1887855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20" name="Check Box 53" hidden="1">
          <a:extLst>
            <a:ext uri="{FF2B5EF4-FFF2-40B4-BE49-F238E27FC236}">
              <a16:creationId xmlns:a16="http://schemas.microsoft.com/office/drawing/2014/main" id="{00000000-0008-0000-0100-000014000000}"/>
            </a:ext>
          </a:extLst>
        </xdr:cNvPr>
        <xdr:cNvSpPr/>
      </xdr:nvSpPr>
      <xdr:spPr bwMode="auto">
        <a:xfrm>
          <a:off x="1887855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21" name="Check Box 54" hidden="1">
          <a:extLst>
            <a:ext uri="{FF2B5EF4-FFF2-40B4-BE49-F238E27FC236}">
              <a16:creationId xmlns:a16="http://schemas.microsoft.com/office/drawing/2014/main" id="{00000000-0008-0000-0100-000015000000}"/>
            </a:ext>
          </a:extLst>
        </xdr:cNvPr>
        <xdr:cNvSpPr/>
      </xdr:nvSpPr>
      <xdr:spPr bwMode="auto">
        <a:xfrm>
          <a:off x="1887855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22" name="Check Box 55" hidden="1">
          <a:extLst>
            <a:ext uri="{FF2B5EF4-FFF2-40B4-BE49-F238E27FC236}">
              <a16:creationId xmlns:a16="http://schemas.microsoft.com/office/drawing/2014/main" id="{00000000-0008-0000-0100-000016000000}"/>
            </a:ext>
          </a:extLst>
        </xdr:cNvPr>
        <xdr:cNvSpPr/>
      </xdr:nvSpPr>
      <xdr:spPr bwMode="auto">
        <a:xfrm>
          <a:off x="1887855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23" name="Check Box 56" hidden="1">
          <a:extLst>
            <a:ext uri="{FF2B5EF4-FFF2-40B4-BE49-F238E27FC236}">
              <a16:creationId xmlns:a16="http://schemas.microsoft.com/office/drawing/2014/main" id="{00000000-0008-0000-0100-000017000000}"/>
            </a:ext>
          </a:extLst>
        </xdr:cNvPr>
        <xdr:cNvSpPr/>
      </xdr:nvSpPr>
      <xdr:spPr bwMode="auto">
        <a:xfrm>
          <a:off x="1887855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24" name="Check Box 57" hidden="1">
          <a:extLst>
            <a:ext uri="{FF2B5EF4-FFF2-40B4-BE49-F238E27FC236}">
              <a16:creationId xmlns:a16="http://schemas.microsoft.com/office/drawing/2014/main" id="{00000000-0008-0000-0100-000018000000}"/>
            </a:ext>
          </a:extLst>
        </xdr:cNvPr>
        <xdr:cNvSpPr/>
      </xdr:nvSpPr>
      <xdr:spPr bwMode="auto">
        <a:xfrm>
          <a:off x="1887855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25" name="Check Box 58" hidden="1">
          <a:extLst>
            <a:ext uri="{FF2B5EF4-FFF2-40B4-BE49-F238E27FC236}">
              <a16:creationId xmlns:a16="http://schemas.microsoft.com/office/drawing/2014/main" id="{00000000-0008-0000-0100-000019000000}"/>
            </a:ext>
          </a:extLst>
        </xdr:cNvPr>
        <xdr:cNvSpPr/>
      </xdr:nvSpPr>
      <xdr:spPr bwMode="auto">
        <a:xfrm>
          <a:off x="1887855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26" name="Check Box 59" hidden="1">
          <a:extLst>
            <a:ext uri="{FF2B5EF4-FFF2-40B4-BE49-F238E27FC236}">
              <a16:creationId xmlns:a16="http://schemas.microsoft.com/office/drawing/2014/main" id="{00000000-0008-0000-0100-00001A000000}"/>
            </a:ext>
          </a:extLst>
        </xdr:cNvPr>
        <xdr:cNvSpPr/>
      </xdr:nvSpPr>
      <xdr:spPr bwMode="auto">
        <a:xfrm>
          <a:off x="1887855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27" name="Check Box 60" hidden="1">
          <a:extLst>
            <a:ext uri="{FF2B5EF4-FFF2-40B4-BE49-F238E27FC236}">
              <a16:creationId xmlns:a16="http://schemas.microsoft.com/office/drawing/2014/main" id="{00000000-0008-0000-0100-00001B000000}"/>
            </a:ext>
          </a:extLst>
        </xdr:cNvPr>
        <xdr:cNvSpPr/>
      </xdr:nvSpPr>
      <xdr:spPr bwMode="auto">
        <a:xfrm>
          <a:off x="1887855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28" name="Check Box 61" hidden="1">
          <a:extLst>
            <a:ext uri="{FF2B5EF4-FFF2-40B4-BE49-F238E27FC236}">
              <a16:creationId xmlns:a16="http://schemas.microsoft.com/office/drawing/2014/main" id="{00000000-0008-0000-0100-00001C000000}"/>
            </a:ext>
          </a:extLst>
        </xdr:cNvPr>
        <xdr:cNvSpPr/>
      </xdr:nvSpPr>
      <xdr:spPr bwMode="auto">
        <a:xfrm>
          <a:off x="1887855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29" name="Check Box 62" hidden="1">
          <a:extLst>
            <a:ext uri="{FF2B5EF4-FFF2-40B4-BE49-F238E27FC236}">
              <a16:creationId xmlns:a16="http://schemas.microsoft.com/office/drawing/2014/main" id="{00000000-0008-0000-0100-00001D000000}"/>
            </a:ext>
          </a:extLst>
        </xdr:cNvPr>
        <xdr:cNvSpPr/>
      </xdr:nvSpPr>
      <xdr:spPr bwMode="auto">
        <a:xfrm>
          <a:off x="1887855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30" name="Check Box 63" hidden="1">
          <a:extLst>
            <a:ext uri="{FF2B5EF4-FFF2-40B4-BE49-F238E27FC236}">
              <a16:creationId xmlns:a16="http://schemas.microsoft.com/office/drawing/2014/main" id="{00000000-0008-0000-0100-00001E000000}"/>
            </a:ext>
          </a:extLst>
        </xdr:cNvPr>
        <xdr:cNvSpPr/>
      </xdr:nvSpPr>
      <xdr:spPr bwMode="auto">
        <a:xfrm>
          <a:off x="1887855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31" name="Check Box 64" hidden="1">
          <a:extLst>
            <a:ext uri="{FF2B5EF4-FFF2-40B4-BE49-F238E27FC236}">
              <a16:creationId xmlns:a16="http://schemas.microsoft.com/office/drawing/2014/main" id="{00000000-0008-0000-0100-00001F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32" name="Check Box 65" hidden="1">
          <a:extLst>
            <a:ext uri="{FF2B5EF4-FFF2-40B4-BE49-F238E27FC236}">
              <a16:creationId xmlns:a16="http://schemas.microsoft.com/office/drawing/2014/main" id="{00000000-0008-0000-0100-000020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33" name="Check Box 66" hidden="1">
          <a:extLst>
            <a:ext uri="{FF2B5EF4-FFF2-40B4-BE49-F238E27FC236}">
              <a16:creationId xmlns:a16="http://schemas.microsoft.com/office/drawing/2014/main" id="{00000000-0008-0000-0100-000021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34" name="Check Box 67" hidden="1">
          <a:extLst>
            <a:ext uri="{FF2B5EF4-FFF2-40B4-BE49-F238E27FC236}">
              <a16:creationId xmlns:a16="http://schemas.microsoft.com/office/drawing/2014/main" id="{00000000-0008-0000-0100-000022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35" name="Check Box 68" hidden="1">
          <a:extLst>
            <a:ext uri="{FF2B5EF4-FFF2-40B4-BE49-F238E27FC236}">
              <a16:creationId xmlns:a16="http://schemas.microsoft.com/office/drawing/2014/main" id="{00000000-0008-0000-0100-000023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36" name="Check Box 69" hidden="1">
          <a:extLst>
            <a:ext uri="{FF2B5EF4-FFF2-40B4-BE49-F238E27FC236}">
              <a16:creationId xmlns:a16="http://schemas.microsoft.com/office/drawing/2014/main" id="{00000000-0008-0000-0100-000024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37" name="Check Box 70" hidden="1">
          <a:extLst>
            <a:ext uri="{FF2B5EF4-FFF2-40B4-BE49-F238E27FC236}">
              <a16:creationId xmlns:a16="http://schemas.microsoft.com/office/drawing/2014/main" id="{00000000-0008-0000-0100-000025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38" name="Check Box 71" hidden="1">
          <a:extLst>
            <a:ext uri="{FF2B5EF4-FFF2-40B4-BE49-F238E27FC236}">
              <a16:creationId xmlns:a16="http://schemas.microsoft.com/office/drawing/2014/main" id="{00000000-0008-0000-0100-000026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39" name="Check Box 72" hidden="1">
          <a:extLst>
            <a:ext uri="{FF2B5EF4-FFF2-40B4-BE49-F238E27FC236}">
              <a16:creationId xmlns:a16="http://schemas.microsoft.com/office/drawing/2014/main" id="{00000000-0008-0000-0100-000027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40" name="Check Box 73" hidden="1">
          <a:extLst>
            <a:ext uri="{FF2B5EF4-FFF2-40B4-BE49-F238E27FC236}">
              <a16:creationId xmlns:a16="http://schemas.microsoft.com/office/drawing/2014/main" id="{00000000-0008-0000-0100-000028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41" name="Check Box 74" hidden="1">
          <a:extLst>
            <a:ext uri="{FF2B5EF4-FFF2-40B4-BE49-F238E27FC236}">
              <a16:creationId xmlns:a16="http://schemas.microsoft.com/office/drawing/2014/main" id="{00000000-0008-0000-0100-000029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42" name="Check Box 75" hidden="1">
          <a:extLst>
            <a:ext uri="{FF2B5EF4-FFF2-40B4-BE49-F238E27FC236}">
              <a16:creationId xmlns:a16="http://schemas.microsoft.com/office/drawing/2014/main" id="{00000000-0008-0000-0100-00002A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43" name="Check Box 76" hidden="1">
          <a:extLst>
            <a:ext uri="{FF2B5EF4-FFF2-40B4-BE49-F238E27FC236}">
              <a16:creationId xmlns:a16="http://schemas.microsoft.com/office/drawing/2014/main" id="{00000000-0008-0000-0100-00002B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44" name="Check Box 77" hidden="1">
          <a:extLst>
            <a:ext uri="{FF2B5EF4-FFF2-40B4-BE49-F238E27FC236}">
              <a16:creationId xmlns:a16="http://schemas.microsoft.com/office/drawing/2014/main" id="{00000000-0008-0000-0100-00002C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45" name="Check Box 78" hidden="1">
          <a:extLst>
            <a:ext uri="{FF2B5EF4-FFF2-40B4-BE49-F238E27FC236}">
              <a16:creationId xmlns:a16="http://schemas.microsoft.com/office/drawing/2014/main" id="{00000000-0008-0000-0100-00002D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46" name="Check Box 79" hidden="1">
          <a:extLst>
            <a:ext uri="{FF2B5EF4-FFF2-40B4-BE49-F238E27FC236}">
              <a16:creationId xmlns:a16="http://schemas.microsoft.com/office/drawing/2014/main" id="{00000000-0008-0000-0100-00002E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47" name="Check Box 80" hidden="1">
          <a:extLst>
            <a:ext uri="{FF2B5EF4-FFF2-40B4-BE49-F238E27FC236}">
              <a16:creationId xmlns:a16="http://schemas.microsoft.com/office/drawing/2014/main" id="{00000000-0008-0000-0100-00002F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48" name="Check Box 81" hidden="1">
          <a:extLst>
            <a:ext uri="{FF2B5EF4-FFF2-40B4-BE49-F238E27FC236}">
              <a16:creationId xmlns:a16="http://schemas.microsoft.com/office/drawing/2014/main" id="{00000000-0008-0000-0100-000030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49" name="Check Box 82" hidden="1">
          <a:extLst>
            <a:ext uri="{FF2B5EF4-FFF2-40B4-BE49-F238E27FC236}">
              <a16:creationId xmlns:a16="http://schemas.microsoft.com/office/drawing/2014/main" id="{00000000-0008-0000-0100-000031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50" name="Check Box 83" hidden="1">
          <a:extLst>
            <a:ext uri="{FF2B5EF4-FFF2-40B4-BE49-F238E27FC236}">
              <a16:creationId xmlns:a16="http://schemas.microsoft.com/office/drawing/2014/main" id="{00000000-0008-0000-0100-000032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51" name="Check Box 84" hidden="1">
          <a:extLst>
            <a:ext uri="{FF2B5EF4-FFF2-40B4-BE49-F238E27FC236}">
              <a16:creationId xmlns:a16="http://schemas.microsoft.com/office/drawing/2014/main" id="{00000000-0008-0000-0100-000033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52" name="Check Box 85" hidden="1">
          <a:extLst>
            <a:ext uri="{FF2B5EF4-FFF2-40B4-BE49-F238E27FC236}">
              <a16:creationId xmlns:a16="http://schemas.microsoft.com/office/drawing/2014/main" id="{00000000-0008-0000-0100-000034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53" name="Check Box 86" hidden="1">
          <a:extLst>
            <a:ext uri="{FF2B5EF4-FFF2-40B4-BE49-F238E27FC236}">
              <a16:creationId xmlns:a16="http://schemas.microsoft.com/office/drawing/2014/main" id="{00000000-0008-0000-0100-000035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54" name="Check Box 87" hidden="1">
          <a:extLst>
            <a:ext uri="{FF2B5EF4-FFF2-40B4-BE49-F238E27FC236}">
              <a16:creationId xmlns:a16="http://schemas.microsoft.com/office/drawing/2014/main" id="{00000000-0008-0000-0100-000036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55" name="Check Box 88" hidden="1">
          <a:extLst>
            <a:ext uri="{FF2B5EF4-FFF2-40B4-BE49-F238E27FC236}">
              <a16:creationId xmlns:a16="http://schemas.microsoft.com/office/drawing/2014/main" id="{00000000-0008-0000-0100-000037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56" name="Check Box 89" hidden="1">
          <a:extLst>
            <a:ext uri="{FF2B5EF4-FFF2-40B4-BE49-F238E27FC236}">
              <a16:creationId xmlns:a16="http://schemas.microsoft.com/office/drawing/2014/main" id="{00000000-0008-0000-0100-000038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57" name="Check Box 90" hidden="1">
          <a:extLst>
            <a:ext uri="{FF2B5EF4-FFF2-40B4-BE49-F238E27FC236}">
              <a16:creationId xmlns:a16="http://schemas.microsoft.com/office/drawing/2014/main" id="{00000000-0008-0000-0100-000039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58" name="Check Box 91" hidden="1">
          <a:extLst>
            <a:ext uri="{FF2B5EF4-FFF2-40B4-BE49-F238E27FC236}">
              <a16:creationId xmlns:a16="http://schemas.microsoft.com/office/drawing/2014/main" id="{00000000-0008-0000-0100-00003A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59" name="Check Box 92" hidden="1">
          <a:extLst>
            <a:ext uri="{FF2B5EF4-FFF2-40B4-BE49-F238E27FC236}">
              <a16:creationId xmlns:a16="http://schemas.microsoft.com/office/drawing/2014/main" id="{00000000-0008-0000-0100-00003B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60" name="Check Box 93" hidden="1">
          <a:extLst>
            <a:ext uri="{FF2B5EF4-FFF2-40B4-BE49-F238E27FC236}">
              <a16:creationId xmlns:a16="http://schemas.microsoft.com/office/drawing/2014/main" id="{00000000-0008-0000-0100-00003C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61" name="Check Box 94" hidden="1">
          <a:extLst>
            <a:ext uri="{FF2B5EF4-FFF2-40B4-BE49-F238E27FC236}">
              <a16:creationId xmlns:a16="http://schemas.microsoft.com/office/drawing/2014/main" id="{00000000-0008-0000-0100-00003D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62" name="Check Box 95" hidden="1">
          <a:extLst>
            <a:ext uri="{FF2B5EF4-FFF2-40B4-BE49-F238E27FC236}">
              <a16:creationId xmlns:a16="http://schemas.microsoft.com/office/drawing/2014/main" id="{00000000-0008-0000-0100-00003E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63" name="Check Box 96" hidden="1">
          <a:extLst>
            <a:ext uri="{FF2B5EF4-FFF2-40B4-BE49-F238E27FC236}">
              <a16:creationId xmlns:a16="http://schemas.microsoft.com/office/drawing/2014/main" id="{00000000-0008-0000-0100-00003F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64" name="Check Box 97" hidden="1">
          <a:extLst>
            <a:ext uri="{FF2B5EF4-FFF2-40B4-BE49-F238E27FC236}">
              <a16:creationId xmlns:a16="http://schemas.microsoft.com/office/drawing/2014/main" id="{00000000-0008-0000-0100-000040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65" name="Check Box 98" hidden="1">
          <a:extLst>
            <a:ext uri="{FF2B5EF4-FFF2-40B4-BE49-F238E27FC236}">
              <a16:creationId xmlns:a16="http://schemas.microsoft.com/office/drawing/2014/main" id="{00000000-0008-0000-0100-000041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66" name="Check Box 99" hidden="1">
          <a:extLst>
            <a:ext uri="{FF2B5EF4-FFF2-40B4-BE49-F238E27FC236}">
              <a16:creationId xmlns:a16="http://schemas.microsoft.com/office/drawing/2014/main" id="{00000000-0008-0000-0100-000042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67" name="Check Box 100" hidden="1">
          <a:extLst>
            <a:ext uri="{FF2B5EF4-FFF2-40B4-BE49-F238E27FC236}">
              <a16:creationId xmlns:a16="http://schemas.microsoft.com/office/drawing/2014/main" id="{00000000-0008-0000-0100-000043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68" name="Check Box 101" hidden="1">
          <a:extLst>
            <a:ext uri="{FF2B5EF4-FFF2-40B4-BE49-F238E27FC236}">
              <a16:creationId xmlns:a16="http://schemas.microsoft.com/office/drawing/2014/main" id="{00000000-0008-0000-0100-000044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69" name="Check Box 102" hidden="1">
          <a:extLst>
            <a:ext uri="{FF2B5EF4-FFF2-40B4-BE49-F238E27FC236}">
              <a16:creationId xmlns:a16="http://schemas.microsoft.com/office/drawing/2014/main" id="{00000000-0008-0000-0100-000045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70" name="Check Box 103" hidden="1">
          <a:extLst>
            <a:ext uri="{FF2B5EF4-FFF2-40B4-BE49-F238E27FC236}">
              <a16:creationId xmlns:a16="http://schemas.microsoft.com/office/drawing/2014/main" id="{00000000-0008-0000-0100-000046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71" name="Check Box 104" hidden="1">
          <a:extLst>
            <a:ext uri="{FF2B5EF4-FFF2-40B4-BE49-F238E27FC236}">
              <a16:creationId xmlns:a16="http://schemas.microsoft.com/office/drawing/2014/main" id="{00000000-0008-0000-0100-000047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72" name="Check Box 105" hidden="1">
          <a:extLst>
            <a:ext uri="{FF2B5EF4-FFF2-40B4-BE49-F238E27FC236}">
              <a16:creationId xmlns:a16="http://schemas.microsoft.com/office/drawing/2014/main" id="{00000000-0008-0000-0100-000048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73" name="Check Box 106" hidden="1">
          <a:extLst>
            <a:ext uri="{FF2B5EF4-FFF2-40B4-BE49-F238E27FC236}">
              <a16:creationId xmlns:a16="http://schemas.microsoft.com/office/drawing/2014/main" id="{00000000-0008-0000-0100-000049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74" name="Check Box 107" hidden="1">
          <a:extLst>
            <a:ext uri="{FF2B5EF4-FFF2-40B4-BE49-F238E27FC236}">
              <a16:creationId xmlns:a16="http://schemas.microsoft.com/office/drawing/2014/main" id="{00000000-0008-0000-0100-00004A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75" name="Check Box 108" hidden="1">
          <a:extLst>
            <a:ext uri="{FF2B5EF4-FFF2-40B4-BE49-F238E27FC236}">
              <a16:creationId xmlns:a16="http://schemas.microsoft.com/office/drawing/2014/main" id="{00000000-0008-0000-0100-00004B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76" name="Check Box 109" hidden="1">
          <a:extLst>
            <a:ext uri="{FF2B5EF4-FFF2-40B4-BE49-F238E27FC236}">
              <a16:creationId xmlns:a16="http://schemas.microsoft.com/office/drawing/2014/main" id="{00000000-0008-0000-0100-00004C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77" name="Check Box 110" hidden="1">
          <a:extLst>
            <a:ext uri="{FF2B5EF4-FFF2-40B4-BE49-F238E27FC236}">
              <a16:creationId xmlns:a16="http://schemas.microsoft.com/office/drawing/2014/main" id="{00000000-0008-0000-0100-00004D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78" name="Check Box 111" hidden="1">
          <a:extLst>
            <a:ext uri="{FF2B5EF4-FFF2-40B4-BE49-F238E27FC236}">
              <a16:creationId xmlns:a16="http://schemas.microsoft.com/office/drawing/2014/main" id="{00000000-0008-0000-0100-00004E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79" name="Check Box 112" hidden="1">
          <a:extLst>
            <a:ext uri="{FF2B5EF4-FFF2-40B4-BE49-F238E27FC236}">
              <a16:creationId xmlns:a16="http://schemas.microsoft.com/office/drawing/2014/main" id="{00000000-0008-0000-0100-00004F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80" name="Check Box 113" hidden="1">
          <a:extLst>
            <a:ext uri="{FF2B5EF4-FFF2-40B4-BE49-F238E27FC236}">
              <a16:creationId xmlns:a16="http://schemas.microsoft.com/office/drawing/2014/main" id="{00000000-0008-0000-0100-000050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81" name="Check Box 114" hidden="1">
          <a:extLst>
            <a:ext uri="{FF2B5EF4-FFF2-40B4-BE49-F238E27FC236}">
              <a16:creationId xmlns:a16="http://schemas.microsoft.com/office/drawing/2014/main" id="{00000000-0008-0000-0100-000051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82" name="Check Box 115" hidden="1">
          <a:extLst>
            <a:ext uri="{FF2B5EF4-FFF2-40B4-BE49-F238E27FC236}">
              <a16:creationId xmlns:a16="http://schemas.microsoft.com/office/drawing/2014/main" id="{00000000-0008-0000-0100-000052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83" name="Check Box 116" hidden="1">
          <a:extLst>
            <a:ext uri="{FF2B5EF4-FFF2-40B4-BE49-F238E27FC236}">
              <a16:creationId xmlns:a16="http://schemas.microsoft.com/office/drawing/2014/main" id="{00000000-0008-0000-0100-000053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84" name="Check Box 117" hidden="1">
          <a:extLst>
            <a:ext uri="{FF2B5EF4-FFF2-40B4-BE49-F238E27FC236}">
              <a16:creationId xmlns:a16="http://schemas.microsoft.com/office/drawing/2014/main" id="{00000000-0008-0000-0100-000054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85" name="Check Box 118" hidden="1">
          <a:extLst>
            <a:ext uri="{FF2B5EF4-FFF2-40B4-BE49-F238E27FC236}">
              <a16:creationId xmlns:a16="http://schemas.microsoft.com/office/drawing/2014/main" id="{00000000-0008-0000-0100-000055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86" name="Check Box 119" hidden="1">
          <a:extLst>
            <a:ext uri="{FF2B5EF4-FFF2-40B4-BE49-F238E27FC236}">
              <a16:creationId xmlns:a16="http://schemas.microsoft.com/office/drawing/2014/main" id="{00000000-0008-0000-0100-000056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87" name="Check Box 120" hidden="1">
          <a:extLst>
            <a:ext uri="{FF2B5EF4-FFF2-40B4-BE49-F238E27FC236}">
              <a16:creationId xmlns:a16="http://schemas.microsoft.com/office/drawing/2014/main" id="{00000000-0008-0000-0100-000057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88" name="Check Box 121" hidden="1">
          <a:extLst>
            <a:ext uri="{FF2B5EF4-FFF2-40B4-BE49-F238E27FC236}">
              <a16:creationId xmlns:a16="http://schemas.microsoft.com/office/drawing/2014/main" id="{00000000-0008-0000-0100-000058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89" name="Check Box 122" hidden="1">
          <a:extLst>
            <a:ext uri="{FF2B5EF4-FFF2-40B4-BE49-F238E27FC236}">
              <a16:creationId xmlns:a16="http://schemas.microsoft.com/office/drawing/2014/main" id="{00000000-0008-0000-0100-000059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90" name="Check Box 123" hidden="1">
          <a:extLst>
            <a:ext uri="{FF2B5EF4-FFF2-40B4-BE49-F238E27FC236}">
              <a16:creationId xmlns:a16="http://schemas.microsoft.com/office/drawing/2014/main" id="{00000000-0008-0000-0100-00005A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91" name="Check Box 124" hidden="1">
          <a:extLst>
            <a:ext uri="{FF2B5EF4-FFF2-40B4-BE49-F238E27FC236}">
              <a16:creationId xmlns:a16="http://schemas.microsoft.com/office/drawing/2014/main" id="{00000000-0008-0000-0100-00005B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92" name="Check Box 125" hidden="1">
          <a:extLst>
            <a:ext uri="{FF2B5EF4-FFF2-40B4-BE49-F238E27FC236}">
              <a16:creationId xmlns:a16="http://schemas.microsoft.com/office/drawing/2014/main" id="{00000000-0008-0000-0100-00005C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93" name="Check Box 126" hidden="1">
          <a:extLst>
            <a:ext uri="{FF2B5EF4-FFF2-40B4-BE49-F238E27FC236}">
              <a16:creationId xmlns:a16="http://schemas.microsoft.com/office/drawing/2014/main" id="{00000000-0008-0000-0100-00005D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46</xdr:row>
      <xdr:rowOff>1371600</xdr:rowOff>
    </xdr:from>
    <xdr:ext cx="381000" cy="228600"/>
    <xdr:sp macro="" textlink="">
      <xdr:nvSpPr>
        <xdr:cNvPr id="94" name="Check Box 127" hidden="1">
          <a:extLst>
            <a:ext uri="{FF2B5EF4-FFF2-40B4-BE49-F238E27FC236}">
              <a16:creationId xmlns:a16="http://schemas.microsoft.com/office/drawing/2014/main" id="{00000000-0008-0000-0100-00005E000000}"/>
            </a:ext>
          </a:extLst>
        </xdr:cNvPr>
        <xdr:cNvSpPr/>
      </xdr:nvSpPr>
      <xdr:spPr bwMode="auto">
        <a:xfrm>
          <a:off x="18878550" y="1411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352425</xdr:colOff>
      <xdr:row>32</xdr:row>
      <xdr:rowOff>1371600</xdr:rowOff>
    </xdr:from>
    <xdr:to>
      <xdr:col>8</xdr:col>
      <xdr:colOff>742950</xdr:colOff>
      <xdr:row>34</xdr:row>
      <xdr:rowOff>66807</xdr:rowOff>
    </xdr:to>
    <xdr:sp macro="" textlink="">
      <xdr:nvSpPr>
        <xdr:cNvPr id="95" name="Check Box 28" hidden="1">
          <a:extLst>
            <a:ext uri="{FF2B5EF4-FFF2-40B4-BE49-F238E27FC236}">
              <a16:creationId xmlns:a16="http://schemas.microsoft.com/office/drawing/2014/main" id="{00000000-0008-0000-0100-00005F000000}"/>
            </a:ext>
          </a:extLst>
        </xdr:cNvPr>
        <xdr:cNvSpPr/>
      </xdr:nvSpPr>
      <xdr:spPr bwMode="auto">
        <a:xfrm>
          <a:off x="18878550" y="9715500"/>
          <a:ext cx="3905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352425</xdr:colOff>
      <xdr:row>33</xdr:row>
      <xdr:rowOff>1371600</xdr:rowOff>
    </xdr:from>
    <xdr:ext cx="381000" cy="228600"/>
    <xdr:sp macro="" textlink="">
      <xdr:nvSpPr>
        <xdr:cNvPr id="96" name="Check Box 36" hidden="1">
          <a:extLst>
            <a:ext uri="{FF2B5EF4-FFF2-40B4-BE49-F238E27FC236}">
              <a16:creationId xmlns:a16="http://schemas.microsoft.com/office/drawing/2014/main" id="{00000000-0008-0000-0100-000060000000}"/>
            </a:ext>
          </a:extLst>
        </xdr:cNvPr>
        <xdr:cNvSpPr/>
      </xdr:nvSpPr>
      <xdr:spPr bwMode="auto">
        <a:xfrm>
          <a:off x="18878550" y="100298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228600"/>
    <xdr:sp macro="" textlink="">
      <xdr:nvSpPr>
        <xdr:cNvPr id="97" name="Check Box 37" hidden="1">
          <a:extLst>
            <a:ext uri="{FF2B5EF4-FFF2-40B4-BE49-F238E27FC236}">
              <a16:creationId xmlns:a16="http://schemas.microsoft.com/office/drawing/2014/main" id="{00000000-0008-0000-0100-000061000000}"/>
            </a:ext>
          </a:extLst>
        </xdr:cNvPr>
        <xdr:cNvSpPr/>
      </xdr:nvSpPr>
      <xdr:spPr bwMode="auto">
        <a:xfrm>
          <a:off x="18878550" y="103441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228600"/>
    <xdr:sp macro="" textlink="">
      <xdr:nvSpPr>
        <xdr:cNvPr id="98" name="Check Box 38" hidden="1">
          <a:extLst>
            <a:ext uri="{FF2B5EF4-FFF2-40B4-BE49-F238E27FC236}">
              <a16:creationId xmlns:a16="http://schemas.microsoft.com/office/drawing/2014/main" id="{00000000-0008-0000-0100-000062000000}"/>
            </a:ext>
          </a:extLst>
        </xdr:cNvPr>
        <xdr:cNvSpPr/>
      </xdr:nvSpPr>
      <xdr:spPr bwMode="auto">
        <a:xfrm>
          <a:off x="18878550" y="103441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99" name="Check Box 39" hidden="1">
          <a:extLst>
            <a:ext uri="{FF2B5EF4-FFF2-40B4-BE49-F238E27FC236}">
              <a16:creationId xmlns:a16="http://schemas.microsoft.com/office/drawing/2014/main" id="{00000000-0008-0000-0100-000063000000}"/>
            </a:ext>
          </a:extLst>
        </xdr:cNvPr>
        <xdr:cNvSpPr/>
      </xdr:nvSpPr>
      <xdr:spPr bwMode="auto">
        <a:xfrm>
          <a:off x="18878550"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100" name="Check Box 40" hidden="1">
          <a:extLst>
            <a:ext uri="{FF2B5EF4-FFF2-40B4-BE49-F238E27FC236}">
              <a16:creationId xmlns:a16="http://schemas.microsoft.com/office/drawing/2014/main" id="{00000000-0008-0000-0100-000064000000}"/>
            </a:ext>
          </a:extLst>
        </xdr:cNvPr>
        <xdr:cNvSpPr/>
      </xdr:nvSpPr>
      <xdr:spPr bwMode="auto">
        <a:xfrm>
          <a:off x="18878550"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101" name="Check Box 41" hidden="1">
          <a:extLst>
            <a:ext uri="{FF2B5EF4-FFF2-40B4-BE49-F238E27FC236}">
              <a16:creationId xmlns:a16="http://schemas.microsoft.com/office/drawing/2014/main" id="{00000000-0008-0000-0100-000065000000}"/>
            </a:ext>
          </a:extLst>
        </xdr:cNvPr>
        <xdr:cNvSpPr/>
      </xdr:nvSpPr>
      <xdr:spPr bwMode="auto">
        <a:xfrm>
          <a:off x="18878550"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02" name="Check Box 42" hidden="1">
          <a:extLst>
            <a:ext uri="{FF2B5EF4-FFF2-40B4-BE49-F238E27FC236}">
              <a16:creationId xmlns:a16="http://schemas.microsoft.com/office/drawing/2014/main" id="{00000000-0008-0000-0100-000066000000}"/>
            </a:ext>
          </a:extLst>
        </xdr:cNvPr>
        <xdr:cNvSpPr/>
      </xdr:nvSpPr>
      <xdr:spPr bwMode="auto">
        <a:xfrm>
          <a:off x="1887855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03" name="Check Box 43" hidden="1">
          <a:extLst>
            <a:ext uri="{FF2B5EF4-FFF2-40B4-BE49-F238E27FC236}">
              <a16:creationId xmlns:a16="http://schemas.microsoft.com/office/drawing/2014/main" id="{00000000-0008-0000-0100-000067000000}"/>
            </a:ext>
          </a:extLst>
        </xdr:cNvPr>
        <xdr:cNvSpPr/>
      </xdr:nvSpPr>
      <xdr:spPr bwMode="auto">
        <a:xfrm>
          <a:off x="1887855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04" name="Check Box 44" hidden="1">
          <a:extLst>
            <a:ext uri="{FF2B5EF4-FFF2-40B4-BE49-F238E27FC236}">
              <a16:creationId xmlns:a16="http://schemas.microsoft.com/office/drawing/2014/main" id="{00000000-0008-0000-0100-000068000000}"/>
            </a:ext>
          </a:extLst>
        </xdr:cNvPr>
        <xdr:cNvSpPr/>
      </xdr:nvSpPr>
      <xdr:spPr bwMode="auto">
        <a:xfrm>
          <a:off x="1887855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05" name="Check Box 45" hidden="1">
          <a:extLst>
            <a:ext uri="{FF2B5EF4-FFF2-40B4-BE49-F238E27FC236}">
              <a16:creationId xmlns:a16="http://schemas.microsoft.com/office/drawing/2014/main" id="{00000000-0008-0000-0100-000069000000}"/>
            </a:ext>
          </a:extLst>
        </xdr:cNvPr>
        <xdr:cNvSpPr/>
      </xdr:nvSpPr>
      <xdr:spPr bwMode="auto">
        <a:xfrm>
          <a:off x="1887855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06" name="Check Box 46" hidden="1">
          <a:extLst>
            <a:ext uri="{FF2B5EF4-FFF2-40B4-BE49-F238E27FC236}">
              <a16:creationId xmlns:a16="http://schemas.microsoft.com/office/drawing/2014/main" id="{00000000-0008-0000-0100-00006A000000}"/>
            </a:ext>
          </a:extLst>
        </xdr:cNvPr>
        <xdr:cNvSpPr/>
      </xdr:nvSpPr>
      <xdr:spPr bwMode="auto">
        <a:xfrm>
          <a:off x="18878550"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07" name="Check Box 47" hidden="1">
          <a:extLst>
            <a:ext uri="{FF2B5EF4-FFF2-40B4-BE49-F238E27FC236}">
              <a16:creationId xmlns:a16="http://schemas.microsoft.com/office/drawing/2014/main" id="{00000000-0008-0000-0100-00006B000000}"/>
            </a:ext>
          </a:extLst>
        </xdr:cNvPr>
        <xdr:cNvSpPr/>
      </xdr:nvSpPr>
      <xdr:spPr bwMode="auto">
        <a:xfrm>
          <a:off x="18878550"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08" name="Check Box 48" hidden="1">
          <a:extLst>
            <a:ext uri="{FF2B5EF4-FFF2-40B4-BE49-F238E27FC236}">
              <a16:creationId xmlns:a16="http://schemas.microsoft.com/office/drawing/2014/main" id="{00000000-0008-0000-0100-00006C000000}"/>
            </a:ext>
          </a:extLst>
        </xdr:cNvPr>
        <xdr:cNvSpPr/>
      </xdr:nvSpPr>
      <xdr:spPr bwMode="auto">
        <a:xfrm>
          <a:off x="18878550"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09" name="Check Box 49" hidden="1">
          <a:extLst>
            <a:ext uri="{FF2B5EF4-FFF2-40B4-BE49-F238E27FC236}">
              <a16:creationId xmlns:a16="http://schemas.microsoft.com/office/drawing/2014/main" id="{00000000-0008-0000-0100-00006D000000}"/>
            </a:ext>
          </a:extLst>
        </xdr:cNvPr>
        <xdr:cNvSpPr/>
      </xdr:nvSpPr>
      <xdr:spPr bwMode="auto">
        <a:xfrm>
          <a:off x="18878550"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37</xdr:row>
      <xdr:rowOff>1371600</xdr:rowOff>
    </xdr:from>
    <xdr:ext cx="381000" cy="228600"/>
    <xdr:sp macro="" textlink="">
      <xdr:nvSpPr>
        <xdr:cNvPr id="110" name="Check Box 50" hidden="1">
          <a:extLst>
            <a:ext uri="{FF2B5EF4-FFF2-40B4-BE49-F238E27FC236}">
              <a16:creationId xmlns:a16="http://schemas.microsoft.com/office/drawing/2014/main" id="{00000000-0008-0000-0100-00006E000000}"/>
            </a:ext>
          </a:extLst>
        </xdr:cNvPr>
        <xdr:cNvSpPr/>
      </xdr:nvSpPr>
      <xdr:spPr bwMode="auto">
        <a:xfrm>
          <a:off x="18878550"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11" name="Check Box 51" hidden="1">
          <a:extLst>
            <a:ext uri="{FF2B5EF4-FFF2-40B4-BE49-F238E27FC236}">
              <a16:creationId xmlns:a16="http://schemas.microsoft.com/office/drawing/2014/main" id="{00000000-0008-0000-0100-00006F000000}"/>
            </a:ext>
          </a:extLst>
        </xdr:cNvPr>
        <xdr:cNvSpPr/>
      </xdr:nvSpPr>
      <xdr:spPr bwMode="auto">
        <a:xfrm>
          <a:off x="1887855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12" name="Check Box 52" hidden="1">
          <a:extLst>
            <a:ext uri="{FF2B5EF4-FFF2-40B4-BE49-F238E27FC236}">
              <a16:creationId xmlns:a16="http://schemas.microsoft.com/office/drawing/2014/main" id="{00000000-0008-0000-0100-000070000000}"/>
            </a:ext>
          </a:extLst>
        </xdr:cNvPr>
        <xdr:cNvSpPr/>
      </xdr:nvSpPr>
      <xdr:spPr bwMode="auto">
        <a:xfrm>
          <a:off x="1887855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13" name="Check Box 53" hidden="1">
          <a:extLst>
            <a:ext uri="{FF2B5EF4-FFF2-40B4-BE49-F238E27FC236}">
              <a16:creationId xmlns:a16="http://schemas.microsoft.com/office/drawing/2014/main" id="{00000000-0008-0000-0100-000071000000}"/>
            </a:ext>
          </a:extLst>
        </xdr:cNvPr>
        <xdr:cNvSpPr/>
      </xdr:nvSpPr>
      <xdr:spPr bwMode="auto">
        <a:xfrm>
          <a:off x="1887855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14" name="Check Box 54" hidden="1">
          <a:extLst>
            <a:ext uri="{FF2B5EF4-FFF2-40B4-BE49-F238E27FC236}">
              <a16:creationId xmlns:a16="http://schemas.microsoft.com/office/drawing/2014/main" id="{00000000-0008-0000-0100-000072000000}"/>
            </a:ext>
          </a:extLst>
        </xdr:cNvPr>
        <xdr:cNvSpPr/>
      </xdr:nvSpPr>
      <xdr:spPr bwMode="auto">
        <a:xfrm>
          <a:off x="1887855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15" name="Check Box 55" hidden="1">
          <a:extLst>
            <a:ext uri="{FF2B5EF4-FFF2-40B4-BE49-F238E27FC236}">
              <a16:creationId xmlns:a16="http://schemas.microsoft.com/office/drawing/2014/main" id="{00000000-0008-0000-0100-000073000000}"/>
            </a:ext>
          </a:extLst>
        </xdr:cNvPr>
        <xdr:cNvSpPr/>
      </xdr:nvSpPr>
      <xdr:spPr bwMode="auto">
        <a:xfrm>
          <a:off x="1887855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38</xdr:row>
      <xdr:rowOff>1371600</xdr:rowOff>
    </xdr:from>
    <xdr:ext cx="381000" cy="228600"/>
    <xdr:sp macro="" textlink="">
      <xdr:nvSpPr>
        <xdr:cNvPr id="116" name="Check Box 56" hidden="1">
          <a:extLst>
            <a:ext uri="{FF2B5EF4-FFF2-40B4-BE49-F238E27FC236}">
              <a16:creationId xmlns:a16="http://schemas.microsoft.com/office/drawing/2014/main" id="{00000000-0008-0000-0100-000074000000}"/>
            </a:ext>
          </a:extLst>
        </xdr:cNvPr>
        <xdr:cNvSpPr/>
      </xdr:nvSpPr>
      <xdr:spPr bwMode="auto">
        <a:xfrm>
          <a:off x="1887855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117" name="Check Box 57" hidden="1">
          <a:extLst>
            <a:ext uri="{FF2B5EF4-FFF2-40B4-BE49-F238E27FC236}">
              <a16:creationId xmlns:a16="http://schemas.microsoft.com/office/drawing/2014/main" id="{00000000-0008-0000-0100-000075000000}"/>
            </a:ext>
          </a:extLst>
        </xdr:cNvPr>
        <xdr:cNvSpPr/>
      </xdr:nvSpPr>
      <xdr:spPr bwMode="auto">
        <a:xfrm>
          <a:off x="1887855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118" name="Check Box 58" hidden="1">
          <a:extLst>
            <a:ext uri="{FF2B5EF4-FFF2-40B4-BE49-F238E27FC236}">
              <a16:creationId xmlns:a16="http://schemas.microsoft.com/office/drawing/2014/main" id="{00000000-0008-0000-0100-000076000000}"/>
            </a:ext>
          </a:extLst>
        </xdr:cNvPr>
        <xdr:cNvSpPr/>
      </xdr:nvSpPr>
      <xdr:spPr bwMode="auto">
        <a:xfrm>
          <a:off x="1887855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119" name="Check Box 59" hidden="1">
          <a:extLst>
            <a:ext uri="{FF2B5EF4-FFF2-40B4-BE49-F238E27FC236}">
              <a16:creationId xmlns:a16="http://schemas.microsoft.com/office/drawing/2014/main" id="{00000000-0008-0000-0100-000077000000}"/>
            </a:ext>
          </a:extLst>
        </xdr:cNvPr>
        <xdr:cNvSpPr/>
      </xdr:nvSpPr>
      <xdr:spPr bwMode="auto">
        <a:xfrm>
          <a:off x="1887855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120" name="Check Box 60" hidden="1">
          <a:extLst>
            <a:ext uri="{FF2B5EF4-FFF2-40B4-BE49-F238E27FC236}">
              <a16:creationId xmlns:a16="http://schemas.microsoft.com/office/drawing/2014/main" id="{00000000-0008-0000-0100-000078000000}"/>
            </a:ext>
          </a:extLst>
        </xdr:cNvPr>
        <xdr:cNvSpPr/>
      </xdr:nvSpPr>
      <xdr:spPr bwMode="auto">
        <a:xfrm>
          <a:off x="1887855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121" name="Check Box 61" hidden="1">
          <a:extLst>
            <a:ext uri="{FF2B5EF4-FFF2-40B4-BE49-F238E27FC236}">
              <a16:creationId xmlns:a16="http://schemas.microsoft.com/office/drawing/2014/main" id="{00000000-0008-0000-0100-000079000000}"/>
            </a:ext>
          </a:extLst>
        </xdr:cNvPr>
        <xdr:cNvSpPr/>
      </xdr:nvSpPr>
      <xdr:spPr bwMode="auto">
        <a:xfrm>
          <a:off x="1887855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122" name="Check Box 62" hidden="1">
          <a:extLst>
            <a:ext uri="{FF2B5EF4-FFF2-40B4-BE49-F238E27FC236}">
              <a16:creationId xmlns:a16="http://schemas.microsoft.com/office/drawing/2014/main" id="{00000000-0008-0000-0100-00007A000000}"/>
            </a:ext>
          </a:extLst>
        </xdr:cNvPr>
        <xdr:cNvSpPr/>
      </xdr:nvSpPr>
      <xdr:spPr bwMode="auto">
        <a:xfrm>
          <a:off x="1887855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39</xdr:row>
      <xdr:rowOff>1371600</xdr:rowOff>
    </xdr:from>
    <xdr:ext cx="381000" cy="228600"/>
    <xdr:sp macro="" textlink="">
      <xdr:nvSpPr>
        <xdr:cNvPr id="123" name="Check Box 63" hidden="1">
          <a:extLst>
            <a:ext uri="{FF2B5EF4-FFF2-40B4-BE49-F238E27FC236}">
              <a16:creationId xmlns:a16="http://schemas.microsoft.com/office/drawing/2014/main" id="{00000000-0008-0000-0100-00007B000000}"/>
            </a:ext>
          </a:extLst>
        </xdr:cNvPr>
        <xdr:cNvSpPr/>
      </xdr:nvSpPr>
      <xdr:spPr bwMode="auto">
        <a:xfrm>
          <a:off x="1887855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24" name="Check Box 64" hidden="1">
          <a:extLst>
            <a:ext uri="{FF2B5EF4-FFF2-40B4-BE49-F238E27FC236}">
              <a16:creationId xmlns:a16="http://schemas.microsoft.com/office/drawing/2014/main" id="{00000000-0008-0000-0100-00007C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25" name="Check Box 65" hidden="1">
          <a:extLst>
            <a:ext uri="{FF2B5EF4-FFF2-40B4-BE49-F238E27FC236}">
              <a16:creationId xmlns:a16="http://schemas.microsoft.com/office/drawing/2014/main" id="{00000000-0008-0000-0100-00007D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26" name="Check Box 66" hidden="1">
          <a:extLst>
            <a:ext uri="{FF2B5EF4-FFF2-40B4-BE49-F238E27FC236}">
              <a16:creationId xmlns:a16="http://schemas.microsoft.com/office/drawing/2014/main" id="{00000000-0008-0000-0100-00007E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27" name="Check Box 67" hidden="1">
          <a:extLst>
            <a:ext uri="{FF2B5EF4-FFF2-40B4-BE49-F238E27FC236}">
              <a16:creationId xmlns:a16="http://schemas.microsoft.com/office/drawing/2014/main" id="{00000000-0008-0000-0100-00007F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28" name="Check Box 68" hidden="1">
          <a:extLst>
            <a:ext uri="{FF2B5EF4-FFF2-40B4-BE49-F238E27FC236}">
              <a16:creationId xmlns:a16="http://schemas.microsoft.com/office/drawing/2014/main" id="{00000000-0008-0000-0100-000080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29" name="Check Box 69" hidden="1">
          <a:extLst>
            <a:ext uri="{FF2B5EF4-FFF2-40B4-BE49-F238E27FC236}">
              <a16:creationId xmlns:a16="http://schemas.microsoft.com/office/drawing/2014/main" id="{00000000-0008-0000-0100-000081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30" name="Check Box 70" hidden="1">
          <a:extLst>
            <a:ext uri="{FF2B5EF4-FFF2-40B4-BE49-F238E27FC236}">
              <a16:creationId xmlns:a16="http://schemas.microsoft.com/office/drawing/2014/main" id="{00000000-0008-0000-0100-000082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40</xdr:row>
      <xdr:rowOff>1371600</xdr:rowOff>
    </xdr:from>
    <xdr:ext cx="381000" cy="228600"/>
    <xdr:sp macro="" textlink="">
      <xdr:nvSpPr>
        <xdr:cNvPr id="131" name="Check Box 71" hidden="1">
          <a:extLst>
            <a:ext uri="{FF2B5EF4-FFF2-40B4-BE49-F238E27FC236}">
              <a16:creationId xmlns:a16="http://schemas.microsoft.com/office/drawing/2014/main" id="{00000000-0008-0000-0100-000083000000}"/>
            </a:ext>
          </a:extLst>
        </xdr:cNvPr>
        <xdr:cNvSpPr/>
      </xdr:nvSpPr>
      <xdr:spPr bwMode="auto">
        <a:xfrm>
          <a:off x="1887855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32" name="Check Box 72" hidden="1">
          <a:extLst>
            <a:ext uri="{FF2B5EF4-FFF2-40B4-BE49-F238E27FC236}">
              <a16:creationId xmlns:a16="http://schemas.microsoft.com/office/drawing/2014/main" id="{00000000-0008-0000-0100-000084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33" name="Check Box 73" hidden="1">
          <a:extLst>
            <a:ext uri="{FF2B5EF4-FFF2-40B4-BE49-F238E27FC236}">
              <a16:creationId xmlns:a16="http://schemas.microsoft.com/office/drawing/2014/main" id="{00000000-0008-0000-0100-000085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34" name="Check Box 74" hidden="1">
          <a:extLst>
            <a:ext uri="{FF2B5EF4-FFF2-40B4-BE49-F238E27FC236}">
              <a16:creationId xmlns:a16="http://schemas.microsoft.com/office/drawing/2014/main" id="{00000000-0008-0000-0100-000086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35" name="Check Box 75" hidden="1">
          <a:extLst>
            <a:ext uri="{FF2B5EF4-FFF2-40B4-BE49-F238E27FC236}">
              <a16:creationId xmlns:a16="http://schemas.microsoft.com/office/drawing/2014/main" id="{00000000-0008-0000-0100-000087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36" name="Check Box 76" hidden="1">
          <a:extLst>
            <a:ext uri="{FF2B5EF4-FFF2-40B4-BE49-F238E27FC236}">
              <a16:creationId xmlns:a16="http://schemas.microsoft.com/office/drawing/2014/main" id="{00000000-0008-0000-0100-000088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37" name="Check Box 77" hidden="1">
          <a:extLst>
            <a:ext uri="{FF2B5EF4-FFF2-40B4-BE49-F238E27FC236}">
              <a16:creationId xmlns:a16="http://schemas.microsoft.com/office/drawing/2014/main" id="{00000000-0008-0000-0100-000089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38" name="Check Box 78" hidden="1">
          <a:extLst>
            <a:ext uri="{FF2B5EF4-FFF2-40B4-BE49-F238E27FC236}">
              <a16:creationId xmlns:a16="http://schemas.microsoft.com/office/drawing/2014/main" id="{00000000-0008-0000-0100-00008A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39" name="Check Box 79" hidden="1">
          <a:extLst>
            <a:ext uri="{FF2B5EF4-FFF2-40B4-BE49-F238E27FC236}">
              <a16:creationId xmlns:a16="http://schemas.microsoft.com/office/drawing/2014/main" id="{00000000-0008-0000-0100-00008B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41</xdr:row>
      <xdr:rowOff>1371600</xdr:rowOff>
    </xdr:from>
    <xdr:ext cx="381000" cy="228600"/>
    <xdr:sp macro="" textlink="">
      <xdr:nvSpPr>
        <xdr:cNvPr id="140" name="Check Box 80" hidden="1">
          <a:extLst>
            <a:ext uri="{FF2B5EF4-FFF2-40B4-BE49-F238E27FC236}">
              <a16:creationId xmlns:a16="http://schemas.microsoft.com/office/drawing/2014/main" id="{00000000-0008-0000-0100-00008C000000}"/>
            </a:ext>
          </a:extLst>
        </xdr:cNvPr>
        <xdr:cNvSpPr/>
      </xdr:nvSpPr>
      <xdr:spPr bwMode="auto">
        <a:xfrm>
          <a:off x="1887855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41" name="Check Box 81" hidden="1">
          <a:extLst>
            <a:ext uri="{FF2B5EF4-FFF2-40B4-BE49-F238E27FC236}">
              <a16:creationId xmlns:a16="http://schemas.microsoft.com/office/drawing/2014/main" id="{00000000-0008-0000-0100-00008D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42" name="Check Box 82" hidden="1">
          <a:extLst>
            <a:ext uri="{FF2B5EF4-FFF2-40B4-BE49-F238E27FC236}">
              <a16:creationId xmlns:a16="http://schemas.microsoft.com/office/drawing/2014/main" id="{00000000-0008-0000-0100-00008E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43" name="Check Box 83" hidden="1">
          <a:extLst>
            <a:ext uri="{FF2B5EF4-FFF2-40B4-BE49-F238E27FC236}">
              <a16:creationId xmlns:a16="http://schemas.microsoft.com/office/drawing/2014/main" id="{00000000-0008-0000-0100-00008F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44" name="Check Box 84" hidden="1">
          <a:extLst>
            <a:ext uri="{FF2B5EF4-FFF2-40B4-BE49-F238E27FC236}">
              <a16:creationId xmlns:a16="http://schemas.microsoft.com/office/drawing/2014/main" id="{00000000-0008-0000-0100-000090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45" name="Check Box 85" hidden="1">
          <a:extLst>
            <a:ext uri="{FF2B5EF4-FFF2-40B4-BE49-F238E27FC236}">
              <a16:creationId xmlns:a16="http://schemas.microsoft.com/office/drawing/2014/main" id="{00000000-0008-0000-0100-000091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46" name="Check Box 86" hidden="1">
          <a:extLst>
            <a:ext uri="{FF2B5EF4-FFF2-40B4-BE49-F238E27FC236}">
              <a16:creationId xmlns:a16="http://schemas.microsoft.com/office/drawing/2014/main" id="{00000000-0008-0000-0100-000092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47" name="Check Box 87" hidden="1">
          <a:extLst>
            <a:ext uri="{FF2B5EF4-FFF2-40B4-BE49-F238E27FC236}">
              <a16:creationId xmlns:a16="http://schemas.microsoft.com/office/drawing/2014/main" id="{00000000-0008-0000-0100-000093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48" name="Check Box 88" hidden="1">
          <a:extLst>
            <a:ext uri="{FF2B5EF4-FFF2-40B4-BE49-F238E27FC236}">
              <a16:creationId xmlns:a16="http://schemas.microsoft.com/office/drawing/2014/main" id="{00000000-0008-0000-0100-000094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49" name="Check Box 89" hidden="1">
          <a:extLst>
            <a:ext uri="{FF2B5EF4-FFF2-40B4-BE49-F238E27FC236}">
              <a16:creationId xmlns:a16="http://schemas.microsoft.com/office/drawing/2014/main" id="{00000000-0008-0000-0100-000095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42</xdr:row>
      <xdr:rowOff>1371600</xdr:rowOff>
    </xdr:from>
    <xdr:ext cx="381000" cy="228600"/>
    <xdr:sp macro="" textlink="">
      <xdr:nvSpPr>
        <xdr:cNvPr id="150" name="Check Box 90" hidden="1">
          <a:extLst>
            <a:ext uri="{FF2B5EF4-FFF2-40B4-BE49-F238E27FC236}">
              <a16:creationId xmlns:a16="http://schemas.microsoft.com/office/drawing/2014/main" id="{00000000-0008-0000-0100-000096000000}"/>
            </a:ext>
          </a:extLst>
        </xdr:cNvPr>
        <xdr:cNvSpPr/>
      </xdr:nvSpPr>
      <xdr:spPr bwMode="auto">
        <a:xfrm>
          <a:off x="1887855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51" name="Check Box 91" hidden="1">
          <a:extLst>
            <a:ext uri="{FF2B5EF4-FFF2-40B4-BE49-F238E27FC236}">
              <a16:creationId xmlns:a16="http://schemas.microsoft.com/office/drawing/2014/main" id="{00000000-0008-0000-0100-000097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52" name="Check Box 92" hidden="1">
          <a:extLst>
            <a:ext uri="{FF2B5EF4-FFF2-40B4-BE49-F238E27FC236}">
              <a16:creationId xmlns:a16="http://schemas.microsoft.com/office/drawing/2014/main" id="{00000000-0008-0000-0100-000098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53" name="Check Box 93" hidden="1">
          <a:extLst>
            <a:ext uri="{FF2B5EF4-FFF2-40B4-BE49-F238E27FC236}">
              <a16:creationId xmlns:a16="http://schemas.microsoft.com/office/drawing/2014/main" id="{00000000-0008-0000-0100-000099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54" name="Check Box 94" hidden="1">
          <a:extLst>
            <a:ext uri="{FF2B5EF4-FFF2-40B4-BE49-F238E27FC236}">
              <a16:creationId xmlns:a16="http://schemas.microsoft.com/office/drawing/2014/main" id="{00000000-0008-0000-0100-00009A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55" name="Check Box 95" hidden="1">
          <a:extLst>
            <a:ext uri="{FF2B5EF4-FFF2-40B4-BE49-F238E27FC236}">
              <a16:creationId xmlns:a16="http://schemas.microsoft.com/office/drawing/2014/main" id="{00000000-0008-0000-0100-00009B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56" name="Check Box 96" hidden="1">
          <a:extLst>
            <a:ext uri="{FF2B5EF4-FFF2-40B4-BE49-F238E27FC236}">
              <a16:creationId xmlns:a16="http://schemas.microsoft.com/office/drawing/2014/main" id="{00000000-0008-0000-0100-00009C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57" name="Check Box 97" hidden="1">
          <a:extLst>
            <a:ext uri="{FF2B5EF4-FFF2-40B4-BE49-F238E27FC236}">
              <a16:creationId xmlns:a16="http://schemas.microsoft.com/office/drawing/2014/main" id="{00000000-0008-0000-0100-00009D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58" name="Check Box 98" hidden="1">
          <a:extLst>
            <a:ext uri="{FF2B5EF4-FFF2-40B4-BE49-F238E27FC236}">
              <a16:creationId xmlns:a16="http://schemas.microsoft.com/office/drawing/2014/main" id="{00000000-0008-0000-0100-00009E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59" name="Check Box 99" hidden="1">
          <a:extLst>
            <a:ext uri="{FF2B5EF4-FFF2-40B4-BE49-F238E27FC236}">
              <a16:creationId xmlns:a16="http://schemas.microsoft.com/office/drawing/2014/main" id="{00000000-0008-0000-0100-00009F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60" name="Check Box 100" hidden="1">
          <a:extLst>
            <a:ext uri="{FF2B5EF4-FFF2-40B4-BE49-F238E27FC236}">
              <a16:creationId xmlns:a16="http://schemas.microsoft.com/office/drawing/2014/main" id="{00000000-0008-0000-0100-0000A0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43</xdr:row>
      <xdr:rowOff>1371600</xdr:rowOff>
    </xdr:from>
    <xdr:ext cx="381000" cy="228600"/>
    <xdr:sp macro="" textlink="">
      <xdr:nvSpPr>
        <xdr:cNvPr id="161" name="Check Box 101" hidden="1">
          <a:extLst>
            <a:ext uri="{FF2B5EF4-FFF2-40B4-BE49-F238E27FC236}">
              <a16:creationId xmlns:a16="http://schemas.microsoft.com/office/drawing/2014/main" id="{00000000-0008-0000-0100-0000A1000000}"/>
            </a:ext>
          </a:extLst>
        </xdr:cNvPr>
        <xdr:cNvSpPr/>
      </xdr:nvSpPr>
      <xdr:spPr bwMode="auto">
        <a:xfrm>
          <a:off x="1887855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62" name="Check Box 102" hidden="1">
          <a:extLst>
            <a:ext uri="{FF2B5EF4-FFF2-40B4-BE49-F238E27FC236}">
              <a16:creationId xmlns:a16="http://schemas.microsoft.com/office/drawing/2014/main" id="{00000000-0008-0000-0100-0000A2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63" name="Check Box 103" hidden="1">
          <a:extLst>
            <a:ext uri="{FF2B5EF4-FFF2-40B4-BE49-F238E27FC236}">
              <a16:creationId xmlns:a16="http://schemas.microsoft.com/office/drawing/2014/main" id="{00000000-0008-0000-0100-0000A3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64" name="Check Box 104" hidden="1">
          <a:extLst>
            <a:ext uri="{FF2B5EF4-FFF2-40B4-BE49-F238E27FC236}">
              <a16:creationId xmlns:a16="http://schemas.microsoft.com/office/drawing/2014/main" id="{00000000-0008-0000-0100-0000A4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65" name="Check Box 105" hidden="1">
          <a:extLst>
            <a:ext uri="{FF2B5EF4-FFF2-40B4-BE49-F238E27FC236}">
              <a16:creationId xmlns:a16="http://schemas.microsoft.com/office/drawing/2014/main" id="{00000000-0008-0000-0100-0000A5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66" name="Check Box 106" hidden="1">
          <a:extLst>
            <a:ext uri="{FF2B5EF4-FFF2-40B4-BE49-F238E27FC236}">
              <a16:creationId xmlns:a16="http://schemas.microsoft.com/office/drawing/2014/main" id="{00000000-0008-0000-0100-0000A6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67" name="Check Box 107" hidden="1">
          <a:extLst>
            <a:ext uri="{FF2B5EF4-FFF2-40B4-BE49-F238E27FC236}">
              <a16:creationId xmlns:a16="http://schemas.microsoft.com/office/drawing/2014/main" id="{00000000-0008-0000-0100-0000A7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68" name="Check Box 108" hidden="1">
          <a:extLst>
            <a:ext uri="{FF2B5EF4-FFF2-40B4-BE49-F238E27FC236}">
              <a16:creationId xmlns:a16="http://schemas.microsoft.com/office/drawing/2014/main" id="{00000000-0008-0000-0100-0000A8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69" name="Check Box 109" hidden="1">
          <a:extLst>
            <a:ext uri="{FF2B5EF4-FFF2-40B4-BE49-F238E27FC236}">
              <a16:creationId xmlns:a16="http://schemas.microsoft.com/office/drawing/2014/main" id="{00000000-0008-0000-0100-0000A9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70" name="Check Box 110" hidden="1">
          <a:extLst>
            <a:ext uri="{FF2B5EF4-FFF2-40B4-BE49-F238E27FC236}">
              <a16:creationId xmlns:a16="http://schemas.microsoft.com/office/drawing/2014/main" id="{00000000-0008-0000-0100-0000AA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71" name="Check Box 111" hidden="1">
          <a:extLst>
            <a:ext uri="{FF2B5EF4-FFF2-40B4-BE49-F238E27FC236}">
              <a16:creationId xmlns:a16="http://schemas.microsoft.com/office/drawing/2014/main" id="{00000000-0008-0000-0100-0000AB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72" name="Check Box 112" hidden="1">
          <a:extLst>
            <a:ext uri="{FF2B5EF4-FFF2-40B4-BE49-F238E27FC236}">
              <a16:creationId xmlns:a16="http://schemas.microsoft.com/office/drawing/2014/main" id="{00000000-0008-0000-0100-0000AC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44</xdr:row>
      <xdr:rowOff>1371600</xdr:rowOff>
    </xdr:from>
    <xdr:ext cx="381000" cy="228600"/>
    <xdr:sp macro="" textlink="">
      <xdr:nvSpPr>
        <xdr:cNvPr id="173" name="Check Box 113" hidden="1">
          <a:extLst>
            <a:ext uri="{FF2B5EF4-FFF2-40B4-BE49-F238E27FC236}">
              <a16:creationId xmlns:a16="http://schemas.microsoft.com/office/drawing/2014/main" id="{00000000-0008-0000-0100-0000AD000000}"/>
            </a:ext>
          </a:extLst>
        </xdr:cNvPr>
        <xdr:cNvSpPr/>
      </xdr:nvSpPr>
      <xdr:spPr bwMode="auto">
        <a:xfrm>
          <a:off x="1887855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74" name="Check Box 114" hidden="1">
          <a:extLst>
            <a:ext uri="{FF2B5EF4-FFF2-40B4-BE49-F238E27FC236}">
              <a16:creationId xmlns:a16="http://schemas.microsoft.com/office/drawing/2014/main" id="{00000000-0008-0000-0100-0000AE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75" name="Check Box 115" hidden="1">
          <a:extLst>
            <a:ext uri="{FF2B5EF4-FFF2-40B4-BE49-F238E27FC236}">
              <a16:creationId xmlns:a16="http://schemas.microsoft.com/office/drawing/2014/main" id="{00000000-0008-0000-0100-0000AF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76" name="Check Box 116" hidden="1">
          <a:extLst>
            <a:ext uri="{FF2B5EF4-FFF2-40B4-BE49-F238E27FC236}">
              <a16:creationId xmlns:a16="http://schemas.microsoft.com/office/drawing/2014/main" id="{00000000-0008-0000-0100-0000B0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77" name="Check Box 117" hidden="1">
          <a:extLst>
            <a:ext uri="{FF2B5EF4-FFF2-40B4-BE49-F238E27FC236}">
              <a16:creationId xmlns:a16="http://schemas.microsoft.com/office/drawing/2014/main" id="{00000000-0008-0000-0100-0000B1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78" name="Check Box 118" hidden="1">
          <a:extLst>
            <a:ext uri="{FF2B5EF4-FFF2-40B4-BE49-F238E27FC236}">
              <a16:creationId xmlns:a16="http://schemas.microsoft.com/office/drawing/2014/main" id="{00000000-0008-0000-0100-0000B2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79" name="Check Box 119" hidden="1">
          <a:extLst>
            <a:ext uri="{FF2B5EF4-FFF2-40B4-BE49-F238E27FC236}">
              <a16:creationId xmlns:a16="http://schemas.microsoft.com/office/drawing/2014/main" id="{00000000-0008-0000-0100-0000B3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80" name="Check Box 120" hidden="1">
          <a:extLst>
            <a:ext uri="{FF2B5EF4-FFF2-40B4-BE49-F238E27FC236}">
              <a16:creationId xmlns:a16="http://schemas.microsoft.com/office/drawing/2014/main" id="{00000000-0008-0000-0100-0000B4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81" name="Check Box 121" hidden="1">
          <a:extLst>
            <a:ext uri="{FF2B5EF4-FFF2-40B4-BE49-F238E27FC236}">
              <a16:creationId xmlns:a16="http://schemas.microsoft.com/office/drawing/2014/main" id="{00000000-0008-0000-0100-0000B5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82" name="Check Box 122" hidden="1">
          <a:extLst>
            <a:ext uri="{FF2B5EF4-FFF2-40B4-BE49-F238E27FC236}">
              <a16:creationId xmlns:a16="http://schemas.microsoft.com/office/drawing/2014/main" id="{00000000-0008-0000-0100-0000B6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83" name="Check Box 123" hidden="1">
          <a:extLst>
            <a:ext uri="{FF2B5EF4-FFF2-40B4-BE49-F238E27FC236}">
              <a16:creationId xmlns:a16="http://schemas.microsoft.com/office/drawing/2014/main" id="{00000000-0008-0000-0100-0000B7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84" name="Check Box 124" hidden="1">
          <a:extLst>
            <a:ext uri="{FF2B5EF4-FFF2-40B4-BE49-F238E27FC236}">
              <a16:creationId xmlns:a16="http://schemas.microsoft.com/office/drawing/2014/main" id="{00000000-0008-0000-0100-0000B8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85" name="Check Box 125" hidden="1">
          <a:extLst>
            <a:ext uri="{FF2B5EF4-FFF2-40B4-BE49-F238E27FC236}">
              <a16:creationId xmlns:a16="http://schemas.microsoft.com/office/drawing/2014/main" id="{00000000-0008-0000-0100-0000B9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45</xdr:row>
      <xdr:rowOff>1371600</xdr:rowOff>
    </xdr:from>
    <xdr:ext cx="381000" cy="228600"/>
    <xdr:sp macro="" textlink="">
      <xdr:nvSpPr>
        <xdr:cNvPr id="186" name="Check Box 126" hidden="1">
          <a:extLst>
            <a:ext uri="{FF2B5EF4-FFF2-40B4-BE49-F238E27FC236}">
              <a16:creationId xmlns:a16="http://schemas.microsoft.com/office/drawing/2014/main" id="{00000000-0008-0000-0100-0000BA000000}"/>
            </a:ext>
          </a:extLst>
        </xdr:cNvPr>
        <xdr:cNvSpPr/>
      </xdr:nvSpPr>
      <xdr:spPr bwMode="auto">
        <a:xfrm>
          <a:off x="1887855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46</xdr:row>
      <xdr:rowOff>1371600</xdr:rowOff>
    </xdr:from>
    <xdr:ext cx="381000" cy="228600"/>
    <xdr:sp macro="" textlink="">
      <xdr:nvSpPr>
        <xdr:cNvPr id="187" name="Check Box 127" hidden="1">
          <a:extLst>
            <a:ext uri="{FF2B5EF4-FFF2-40B4-BE49-F238E27FC236}">
              <a16:creationId xmlns:a16="http://schemas.microsoft.com/office/drawing/2014/main" id="{00000000-0008-0000-0100-0000BB000000}"/>
            </a:ext>
          </a:extLst>
        </xdr:cNvPr>
        <xdr:cNvSpPr/>
      </xdr:nvSpPr>
      <xdr:spPr bwMode="auto">
        <a:xfrm>
          <a:off x="18878550" y="1411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33</xdr:row>
          <xdr:rowOff>19050</xdr:rowOff>
        </xdr:from>
        <xdr:to>
          <xdr:col>8</xdr:col>
          <xdr:colOff>581025</xdr:colOff>
          <xdr:row>33</xdr:row>
          <xdr:rowOff>276225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33</xdr:row>
      <xdr:rowOff>1371600</xdr:rowOff>
    </xdr:from>
    <xdr:ext cx="381000" cy="381000"/>
    <xdr:sp macro="" textlink="">
      <xdr:nvSpPr>
        <xdr:cNvPr id="188" name="Check Box 28" hidden="1">
          <a:extLst>
            <a:ext uri="{FF2B5EF4-FFF2-40B4-BE49-F238E27FC236}">
              <a16:creationId xmlns:a16="http://schemas.microsoft.com/office/drawing/2014/main" id="{00000000-0008-0000-0100-0000BC000000}"/>
            </a:ext>
          </a:extLst>
        </xdr:cNvPr>
        <xdr:cNvSpPr/>
      </xdr:nvSpPr>
      <xdr:spPr bwMode="auto">
        <a:xfrm>
          <a:off x="18878550" y="100298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34</xdr:row>
          <xdr:rowOff>19050</xdr:rowOff>
        </xdr:from>
        <xdr:to>
          <xdr:col>8</xdr:col>
          <xdr:colOff>581025</xdr:colOff>
          <xdr:row>34</xdr:row>
          <xdr:rowOff>276225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34</xdr:row>
      <xdr:rowOff>1371600</xdr:rowOff>
    </xdr:from>
    <xdr:ext cx="381000" cy="381000"/>
    <xdr:sp macro="" textlink="">
      <xdr:nvSpPr>
        <xdr:cNvPr id="189" name="Check Box 28" hidden="1">
          <a:extLst>
            <a:ext uri="{FF2B5EF4-FFF2-40B4-BE49-F238E27FC236}">
              <a16:creationId xmlns:a16="http://schemas.microsoft.com/office/drawing/2014/main" id="{00000000-0008-0000-0100-0000BD000000}"/>
            </a:ext>
          </a:extLst>
        </xdr:cNvPr>
        <xdr:cNvSpPr/>
      </xdr:nvSpPr>
      <xdr:spPr bwMode="auto">
        <a:xfrm>
          <a:off x="18878550"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35</xdr:row>
          <xdr:rowOff>19050</xdr:rowOff>
        </xdr:from>
        <xdr:to>
          <xdr:col>8</xdr:col>
          <xdr:colOff>581025</xdr:colOff>
          <xdr:row>35</xdr:row>
          <xdr:rowOff>276225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35</xdr:row>
      <xdr:rowOff>1371600</xdr:rowOff>
    </xdr:from>
    <xdr:ext cx="381000" cy="381000"/>
    <xdr:sp macro="" textlink="">
      <xdr:nvSpPr>
        <xdr:cNvPr id="190" name="Check Box 28" hidden="1">
          <a:extLst>
            <a:ext uri="{FF2B5EF4-FFF2-40B4-BE49-F238E27FC236}">
              <a16:creationId xmlns:a16="http://schemas.microsoft.com/office/drawing/2014/main" id="{00000000-0008-0000-0100-0000BE000000}"/>
            </a:ext>
          </a:extLst>
        </xdr:cNvPr>
        <xdr:cNvSpPr/>
      </xdr:nvSpPr>
      <xdr:spPr bwMode="auto">
        <a:xfrm>
          <a:off x="1887855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36</xdr:row>
          <xdr:rowOff>19050</xdr:rowOff>
        </xdr:from>
        <xdr:to>
          <xdr:col>8</xdr:col>
          <xdr:colOff>581025</xdr:colOff>
          <xdr:row>36</xdr:row>
          <xdr:rowOff>276225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36</xdr:row>
      <xdr:rowOff>1371600</xdr:rowOff>
    </xdr:from>
    <xdr:ext cx="381000" cy="381000"/>
    <xdr:sp macro="" textlink="">
      <xdr:nvSpPr>
        <xdr:cNvPr id="191" name="Check Box 28" hidden="1">
          <a:extLst>
            <a:ext uri="{FF2B5EF4-FFF2-40B4-BE49-F238E27FC236}">
              <a16:creationId xmlns:a16="http://schemas.microsoft.com/office/drawing/2014/main" id="{00000000-0008-0000-0100-0000BF000000}"/>
            </a:ext>
          </a:extLst>
        </xdr:cNvPr>
        <xdr:cNvSpPr/>
      </xdr:nvSpPr>
      <xdr:spPr bwMode="auto">
        <a:xfrm>
          <a:off x="18878550"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37</xdr:row>
          <xdr:rowOff>19050</xdr:rowOff>
        </xdr:from>
        <xdr:to>
          <xdr:col>8</xdr:col>
          <xdr:colOff>581025</xdr:colOff>
          <xdr:row>37</xdr:row>
          <xdr:rowOff>276225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37</xdr:row>
      <xdr:rowOff>1371600</xdr:rowOff>
    </xdr:from>
    <xdr:ext cx="381000" cy="381000"/>
    <xdr:sp macro="" textlink="">
      <xdr:nvSpPr>
        <xdr:cNvPr id="10240" name="Check Box 28" hidden="1">
          <a:extLst>
            <a:ext uri="{FF2B5EF4-FFF2-40B4-BE49-F238E27FC236}">
              <a16:creationId xmlns:a16="http://schemas.microsoft.com/office/drawing/2014/main" id="{00000000-0008-0000-0100-000000280000}"/>
            </a:ext>
          </a:extLst>
        </xdr:cNvPr>
        <xdr:cNvSpPr/>
      </xdr:nvSpPr>
      <xdr:spPr bwMode="auto">
        <a:xfrm>
          <a:off x="18878550" y="112871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38</xdr:row>
          <xdr:rowOff>19050</xdr:rowOff>
        </xdr:from>
        <xdr:to>
          <xdr:col>8</xdr:col>
          <xdr:colOff>581025</xdr:colOff>
          <xdr:row>38</xdr:row>
          <xdr:rowOff>276225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38</xdr:row>
      <xdr:rowOff>1371600</xdr:rowOff>
    </xdr:from>
    <xdr:ext cx="381000" cy="381000"/>
    <xdr:sp macro="" textlink="">
      <xdr:nvSpPr>
        <xdr:cNvPr id="10247" name="Check Box 28" hidden="1">
          <a:extLst>
            <a:ext uri="{FF2B5EF4-FFF2-40B4-BE49-F238E27FC236}">
              <a16:creationId xmlns:a16="http://schemas.microsoft.com/office/drawing/2014/main" id="{00000000-0008-0000-0100-000007280000}"/>
            </a:ext>
          </a:extLst>
        </xdr:cNvPr>
        <xdr:cNvSpPr/>
      </xdr:nvSpPr>
      <xdr:spPr bwMode="auto">
        <a:xfrm>
          <a:off x="18878550" y="116014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39</xdr:row>
          <xdr:rowOff>19050</xdr:rowOff>
        </xdr:from>
        <xdr:to>
          <xdr:col>8</xdr:col>
          <xdr:colOff>581025</xdr:colOff>
          <xdr:row>39</xdr:row>
          <xdr:rowOff>276225</xdr:rowOff>
        </xdr:to>
        <xdr:sp macro="" textlink="">
          <xdr:nvSpPr>
            <xdr:cNvPr id="10248" name="Check Box 7" hidden="1">
              <a:extLst>
                <a:ext uri="{63B3BB69-23CF-44E3-9099-C40C66FF867C}">
                  <a14:compatExt spid="_x0000_s10247"/>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39</xdr:row>
      <xdr:rowOff>1371600</xdr:rowOff>
    </xdr:from>
    <xdr:ext cx="381000" cy="381000"/>
    <xdr:sp macro="" textlink="">
      <xdr:nvSpPr>
        <xdr:cNvPr id="10249" name="Check Box 28" hidden="1">
          <a:extLst>
            <a:ext uri="{FF2B5EF4-FFF2-40B4-BE49-F238E27FC236}">
              <a16:creationId xmlns:a16="http://schemas.microsoft.com/office/drawing/2014/main" id="{00000000-0008-0000-0100-000009280000}"/>
            </a:ext>
          </a:extLst>
        </xdr:cNvPr>
        <xdr:cNvSpPr/>
      </xdr:nvSpPr>
      <xdr:spPr bwMode="auto">
        <a:xfrm>
          <a:off x="18878550" y="11915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40</xdr:row>
          <xdr:rowOff>19050</xdr:rowOff>
        </xdr:from>
        <xdr:to>
          <xdr:col>8</xdr:col>
          <xdr:colOff>581025</xdr:colOff>
          <xdr:row>40</xdr:row>
          <xdr:rowOff>276225</xdr:rowOff>
        </xdr:to>
        <xdr:sp macro="" textlink="">
          <xdr:nvSpPr>
            <xdr:cNvPr id="10250" name="Check Box 8" hidden="1">
              <a:extLst>
                <a:ext uri="{63B3BB69-23CF-44E3-9099-C40C66FF867C}">
                  <a14:compatExt spid="_x0000_s10248"/>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40</xdr:row>
      <xdr:rowOff>1371600</xdr:rowOff>
    </xdr:from>
    <xdr:ext cx="381000" cy="381000"/>
    <xdr:sp macro="" textlink="">
      <xdr:nvSpPr>
        <xdr:cNvPr id="10251" name="Check Box 28" hidden="1">
          <a:extLst>
            <a:ext uri="{FF2B5EF4-FFF2-40B4-BE49-F238E27FC236}">
              <a16:creationId xmlns:a16="http://schemas.microsoft.com/office/drawing/2014/main" id="{00000000-0008-0000-0100-00000B280000}"/>
            </a:ext>
          </a:extLst>
        </xdr:cNvPr>
        <xdr:cNvSpPr/>
      </xdr:nvSpPr>
      <xdr:spPr bwMode="auto">
        <a:xfrm>
          <a:off x="18878550" y="122301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41</xdr:row>
          <xdr:rowOff>19050</xdr:rowOff>
        </xdr:from>
        <xdr:to>
          <xdr:col>8</xdr:col>
          <xdr:colOff>581025</xdr:colOff>
          <xdr:row>41</xdr:row>
          <xdr:rowOff>276225</xdr:rowOff>
        </xdr:to>
        <xdr:sp macro="" textlink="">
          <xdr:nvSpPr>
            <xdr:cNvPr id="10252" name="Check Box 9" hidden="1">
              <a:extLst>
                <a:ext uri="{63B3BB69-23CF-44E3-9099-C40C66FF867C}">
                  <a14:compatExt spid="_x0000_s10249"/>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41</xdr:row>
      <xdr:rowOff>1371600</xdr:rowOff>
    </xdr:from>
    <xdr:ext cx="381000" cy="381000"/>
    <xdr:sp macro="" textlink="">
      <xdr:nvSpPr>
        <xdr:cNvPr id="10253" name="Check Box 28" hidden="1">
          <a:extLst>
            <a:ext uri="{FF2B5EF4-FFF2-40B4-BE49-F238E27FC236}">
              <a16:creationId xmlns:a16="http://schemas.microsoft.com/office/drawing/2014/main" id="{00000000-0008-0000-0100-00000D280000}"/>
            </a:ext>
          </a:extLst>
        </xdr:cNvPr>
        <xdr:cNvSpPr/>
      </xdr:nvSpPr>
      <xdr:spPr bwMode="auto">
        <a:xfrm>
          <a:off x="18878550" y="125444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42</xdr:row>
          <xdr:rowOff>19050</xdr:rowOff>
        </xdr:from>
        <xdr:to>
          <xdr:col>8</xdr:col>
          <xdr:colOff>581025</xdr:colOff>
          <xdr:row>42</xdr:row>
          <xdr:rowOff>276225</xdr:rowOff>
        </xdr:to>
        <xdr:sp macro="" textlink="">
          <xdr:nvSpPr>
            <xdr:cNvPr id="10254" name="Check Box 10" hidden="1">
              <a:extLst>
                <a:ext uri="{63B3BB69-23CF-44E3-9099-C40C66FF867C}">
                  <a14:compatExt spid="_x0000_s10250"/>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42</xdr:row>
      <xdr:rowOff>1371600</xdr:rowOff>
    </xdr:from>
    <xdr:ext cx="381000" cy="381000"/>
    <xdr:sp macro="" textlink="">
      <xdr:nvSpPr>
        <xdr:cNvPr id="10255" name="Check Box 28" hidden="1">
          <a:extLst>
            <a:ext uri="{FF2B5EF4-FFF2-40B4-BE49-F238E27FC236}">
              <a16:creationId xmlns:a16="http://schemas.microsoft.com/office/drawing/2014/main" id="{00000000-0008-0000-0100-00000F280000}"/>
            </a:ext>
          </a:extLst>
        </xdr:cNvPr>
        <xdr:cNvSpPr/>
      </xdr:nvSpPr>
      <xdr:spPr bwMode="auto">
        <a:xfrm>
          <a:off x="18878550" y="1285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43</xdr:row>
          <xdr:rowOff>19050</xdr:rowOff>
        </xdr:from>
        <xdr:to>
          <xdr:col>8</xdr:col>
          <xdr:colOff>581025</xdr:colOff>
          <xdr:row>43</xdr:row>
          <xdr:rowOff>276225</xdr:rowOff>
        </xdr:to>
        <xdr:sp macro="" textlink="">
          <xdr:nvSpPr>
            <xdr:cNvPr id="10256" name="Check Box 11" hidden="1">
              <a:extLst>
                <a:ext uri="{63B3BB69-23CF-44E3-9099-C40C66FF867C}">
                  <a14:compatExt spid="_x0000_s10251"/>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43</xdr:row>
      <xdr:rowOff>1371600</xdr:rowOff>
    </xdr:from>
    <xdr:ext cx="381000" cy="381000"/>
    <xdr:sp macro="" textlink="">
      <xdr:nvSpPr>
        <xdr:cNvPr id="10257" name="Check Box 28" hidden="1">
          <a:extLst>
            <a:ext uri="{FF2B5EF4-FFF2-40B4-BE49-F238E27FC236}">
              <a16:creationId xmlns:a16="http://schemas.microsoft.com/office/drawing/2014/main" id="{00000000-0008-0000-0100-000011280000}"/>
            </a:ext>
          </a:extLst>
        </xdr:cNvPr>
        <xdr:cNvSpPr/>
      </xdr:nvSpPr>
      <xdr:spPr bwMode="auto">
        <a:xfrm>
          <a:off x="18878550" y="1317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44</xdr:row>
          <xdr:rowOff>19050</xdr:rowOff>
        </xdr:from>
        <xdr:to>
          <xdr:col>8</xdr:col>
          <xdr:colOff>581025</xdr:colOff>
          <xdr:row>44</xdr:row>
          <xdr:rowOff>276225</xdr:rowOff>
        </xdr:to>
        <xdr:sp macro="" textlink="">
          <xdr:nvSpPr>
            <xdr:cNvPr id="10258" name="Check Box 12" hidden="1">
              <a:extLst>
                <a:ext uri="{63B3BB69-23CF-44E3-9099-C40C66FF867C}">
                  <a14:compatExt spid="_x0000_s10252"/>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44</xdr:row>
      <xdr:rowOff>1371600</xdr:rowOff>
    </xdr:from>
    <xdr:ext cx="381000" cy="381000"/>
    <xdr:sp macro="" textlink="">
      <xdr:nvSpPr>
        <xdr:cNvPr id="10259" name="Check Box 28" hidden="1">
          <a:extLst>
            <a:ext uri="{FF2B5EF4-FFF2-40B4-BE49-F238E27FC236}">
              <a16:creationId xmlns:a16="http://schemas.microsoft.com/office/drawing/2014/main" id="{00000000-0008-0000-0100-000013280000}"/>
            </a:ext>
          </a:extLst>
        </xdr:cNvPr>
        <xdr:cNvSpPr/>
      </xdr:nvSpPr>
      <xdr:spPr bwMode="auto">
        <a:xfrm>
          <a:off x="18878550" y="1348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45</xdr:row>
          <xdr:rowOff>19050</xdr:rowOff>
        </xdr:from>
        <xdr:to>
          <xdr:col>8</xdr:col>
          <xdr:colOff>581025</xdr:colOff>
          <xdr:row>45</xdr:row>
          <xdr:rowOff>276225</xdr:rowOff>
        </xdr:to>
        <xdr:sp macro="" textlink="">
          <xdr:nvSpPr>
            <xdr:cNvPr id="10260" name="Check Box 13" hidden="1">
              <a:extLst>
                <a:ext uri="{63B3BB69-23CF-44E3-9099-C40C66FF867C}">
                  <a14:compatExt spid="_x0000_s10253"/>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45</xdr:row>
      <xdr:rowOff>1371600</xdr:rowOff>
    </xdr:from>
    <xdr:ext cx="381000" cy="381000"/>
    <xdr:sp macro="" textlink="">
      <xdr:nvSpPr>
        <xdr:cNvPr id="10261" name="Check Box 28" hidden="1">
          <a:extLst>
            <a:ext uri="{FF2B5EF4-FFF2-40B4-BE49-F238E27FC236}">
              <a16:creationId xmlns:a16="http://schemas.microsoft.com/office/drawing/2014/main" id="{00000000-0008-0000-0100-000015280000}"/>
            </a:ext>
          </a:extLst>
        </xdr:cNvPr>
        <xdr:cNvSpPr/>
      </xdr:nvSpPr>
      <xdr:spPr bwMode="auto">
        <a:xfrm>
          <a:off x="18878550" y="1380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46</xdr:row>
          <xdr:rowOff>19050</xdr:rowOff>
        </xdr:from>
        <xdr:to>
          <xdr:col>8</xdr:col>
          <xdr:colOff>581025</xdr:colOff>
          <xdr:row>46</xdr:row>
          <xdr:rowOff>276225</xdr:rowOff>
        </xdr:to>
        <xdr:sp macro="" textlink="">
          <xdr:nvSpPr>
            <xdr:cNvPr id="10262" name="Check Box 14" hidden="1">
              <a:extLst>
                <a:ext uri="{63B3BB69-23CF-44E3-9099-C40C66FF867C}">
                  <a14:compatExt spid="_x0000_s10254"/>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46</xdr:row>
      <xdr:rowOff>1371600</xdr:rowOff>
    </xdr:from>
    <xdr:ext cx="381000" cy="381000"/>
    <xdr:sp macro="" textlink="">
      <xdr:nvSpPr>
        <xdr:cNvPr id="10263" name="Check Box 28" hidden="1">
          <a:extLst>
            <a:ext uri="{FF2B5EF4-FFF2-40B4-BE49-F238E27FC236}">
              <a16:creationId xmlns:a16="http://schemas.microsoft.com/office/drawing/2014/main" id="{00000000-0008-0000-0100-000017280000}"/>
            </a:ext>
          </a:extLst>
        </xdr:cNvPr>
        <xdr:cNvSpPr/>
      </xdr:nvSpPr>
      <xdr:spPr bwMode="auto">
        <a:xfrm>
          <a:off x="18878550" y="1411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47</xdr:row>
          <xdr:rowOff>19050</xdr:rowOff>
        </xdr:from>
        <xdr:to>
          <xdr:col>8</xdr:col>
          <xdr:colOff>581025</xdr:colOff>
          <xdr:row>47</xdr:row>
          <xdr:rowOff>276225</xdr:rowOff>
        </xdr:to>
        <xdr:sp macro="" textlink="">
          <xdr:nvSpPr>
            <xdr:cNvPr id="10264" name="Check Box 15" hidden="1">
              <a:extLst>
                <a:ext uri="{63B3BB69-23CF-44E3-9099-C40C66FF867C}">
                  <a14:compatExt spid="_x0000_s10255"/>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33</xdr:row>
      <xdr:rowOff>1371600</xdr:rowOff>
    </xdr:from>
    <xdr:ext cx="381000" cy="381000"/>
    <xdr:sp macro="" textlink="">
      <xdr:nvSpPr>
        <xdr:cNvPr id="10265" name="Check Box 28" hidden="1">
          <a:extLst>
            <a:ext uri="{FF2B5EF4-FFF2-40B4-BE49-F238E27FC236}">
              <a16:creationId xmlns:a16="http://schemas.microsoft.com/office/drawing/2014/main" id="{00000000-0008-0000-0100-000019280000}"/>
            </a:ext>
          </a:extLst>
        </xdr:cNvPr>
        <xdr:cNvSpPr/>
      </xdr:nvSpPr>
      <xdr:spPr bwMode="auto">
        <a:xfrm>
          <a:off x="18878550" y="100298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34</xdr:row>
          <xdr:rowOff>19050</xdr:rowOff>
        </xdr:from>
        <xdr:to>
          <xdr:col>8</xdr:col>
          <xdr:colOff>581025</xdr:colOff>
          <xdr:row>34</xdr:row>
          <xdr:rowOff>276225</xdr:rowOff>
        </xdr:to>
        <xdr:sp macro="" textlink="">
          <xdr:nvSpPr>
            <xdr:cNvPr id="10266" name="Check Box 16" hidden="1">
              <a:extLst>
                <a:ext uri="{63B3BB69-23CF-44E3-9099-C40C66FF867C}">
                  <a14:compatExt spid="_x0000_s1025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33</xdr:row>
      <xdr:rowOff>1371600</xdr:rowOff>
    </xdr:from>
    <xdr:ext cx="381000" cy="381000"/>
    <xdr:sp macro="" textlink="">
      <xdr:nvSpPr>
        <xdr:cNvPr id="10267" name="Check Box 28" hidden="1">
          <a:extLst>
            <a:ext uri="{FF2B5EF4-FFF2-40B4-BE49-F238E27FC236}">
              <a16:creationId xmlns:a16="http://schemas.microsoft.com/office/drawing/2014/main" id="{00000000-0008-0000-0100-00001B280000}"/>
            </a:ext>
          </a:extLst>
        </xdr:cNvPr>
        <xdr:cNvSpPr/>
      </xdr:nvSpPr>
      <xdr:spPr bwMode="auto">
        <a:xfrm>
          <a:off x="18878550" y="100298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228600"/>
    <xdr:sp macro="" textlink="">
      <xdr:nvSpPr>
        <xdr:cNvPr id="10268" name="Check Box 36" hidden="1">
          <a:extLst>
            <a:ext uri="{FF2B5EF4-FFF2-40B4-BE49-F238E27FC236}">
              <a16:creationId xmlns:a16="http://schemas.microsoft.com/office/drawing/2014/main" id="{00000000-0008-0000-0100-00001C280000}"/>
            </a:ext>
          </a:extLst>
        </xdr:cNvPr>
        <xdr:cNvSpPr/>
      </xdr:nvSpPr>
      <xdr:spPr bwMode="auto">
        <a:xfrm>
          <a:off x="18878550" y="103441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381000"/>
    <xdr:sp macro="" textlink="">
      <xdr:nvSpPr>
        <xdr:cNvPr id="10269" name="Check Box 28" hidden="1">
          <a:extLst>
            <a:ext uri="{FF2B5EF4-FFF2-40B4-BE49-F238E27FC236}">
              <a16:creationId xmlns:a16="http://schemas.microsoft.com/office/drawing/2014/main" id="{00000000-0008-0000-0100-00001D280000}"/>
            </a:ext>
          </a:extLst>
        </xdr:cNvPr>
        <xdr:cNvSpPr/>
      </xdr:nvSpPr>
      <xdr:spPr bwMode="auto">
        <a:xfrm>
          <a:off x="18878550"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35</xdr:row>
          <xdr:rowOff>19050</xdr:rowOff>
        </xdr:from>
        <xdr:to>
          <xdr:col>8</xdr:col>
          <xdr:colOff>581025</xdr:colOff>
          <xdr:row>35</xdr:row>
          <xdr:rowOff>276225</xdr:rowOff>
        </xdr:to>
        <xdr:sp macro="" textlink="">
          <xdr:nvSpPr>
            <xdr:cNvPr id="10270" name="Check Box 17" hidden="1">
              <a:extLst>
                <a:ext uri="{63B3BB69-23CF-44E3-9099-C40C66FF867C}">
                  <a14:compatExt spid="_x0000_s10257"/>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34</xdr:row>
      <xdr:rowOff>1371600</xdr:rowOff>
    </xdr:from>
    <xdr:ext cx="381000" cy="381000"/>
    <xdr:sp macro="" textlink="">
      <xdr:nvSpPr>
        <xdr:cNvPr id="10271" name="Check Box 28" hidden="1">
          <a:extLst>
            <a:ext uri="{FF2B5EF4-FFF2-40B4-BE49-F238E27FC236}">
              <a16:creationId xmlns:a16="http://schemas.microsoft.com/office/drawing/2014/main" id="{00000000-0008-0000-0100-00001F280000}"/>
            </a:ext>
          </a:extLst>
        </xdr:cNvPr>
        <xdr:cNvSpPr/>
      </xdr:nvSpPr>
      <xdr:spPr bwMode="auto">
        <a:xfrm>
          <a:off x="18878550"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35</xdr:row>
          <xdr:rowOff>19050</xdr:rowOff>
        </xdr:from>
        <xdr:to>
          <xdr:col>8</xdr:col>
          <xdr:colOff>581025</xdr:colOff>
          <xdr:row>35</xdr:row>
          <xdr:rowOff>276225</xdr:rowOff>
        </xdr:to>
        <xdr:sp macro="" textlink="">
          <xdr:nvSpPr>
            <xdr:cNvPr id="10272" name="Check Box 18" hidden="1">
              <a:extLst>
                <a:ext uri="{63B3BB69-23CF-44E3-9099-C40C66FF867C}">
                  <a14:compatExt spid="_x0000_s10258"/>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35</xdr:row>
      <xdr:rowOff>1371600</xdr:rowOff>
    </xdr:from>
    <xdr:ext cx="381000" cy="228600"/>
    <xdr:sp macro="" textlink="">
      <xdr:nvSpPr>
        <xdr:cNvPr id="10273" name="Check Box 37" hidden="1">
          <a:extLst>
            <a:ext uri="{FF2B5EF4-FFF2-40B4-BE49-F238E27FC236}">
              <a16:creationId xmlns:a16="http://schemas.microsoft.com/office/drawing/2014/main" id="{00000000-0008-0000-0100-000021280000}"/>
            </a:ext>
          </a:extLst>
        </xdr:cNvPr>
        <xdr:cNvSpPr/>
      </xdr:nvSpPr>
      <xdr:spPr bwMode="auto">
        <a:xfrm>
          <a:off x="18878550"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10274" name="Check Box 38" hidden="1">
          <a:extLst>
            <a:ext uri="{FF2B5EF4-FFF2-40B4-BE49-F238E27FC236}">
              <a16:creationId xmlns:a16="http://schemas.microsoft.com/office/drawing/2014/main" id="{00000000-0008-0000-0100-000022280000}"/>
            </a:ext>
          </a:extLst>
        </xdr:cNvPr>
        <xdr:cNvSpPr/>
      </xdr:nvSpPr>
      <xdr:spPr bwMode="auto">
        <a:xfrm>
          <a:off x="18878550"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381000"/>
    <xdr:sp macro="" textlink="">
      <xdr:nvSpPr>
        <xdr:cNvPr id="10275" name="Check Box 28" hidden="1">
          <a:extLst>
            <a:ext uri="{FF2B5EF4-FFF2-40B4-BE49-F238E27FC236}">
              <a16:creationId xmlns:a16="http://schemas.microsoft.com/office/drawing/2014/main" id="{00000000-0008-0000-0100-000023280000}"/>
            </a:ext>
          </a:extLst>
        </xdr:cNvPr>
        <xdr:cNvSpPr/>
      </xdr:nvSpPr>
      <xdr:spPr bwMode="auto">
        <a:xfrm>
          <a:off x="18878550"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381000"/>
    <xdr:sp macro="" textlink="">
      <xdr:nvSpPr>
        <xdr:cNvPr id="10276" name="Check Box 28" hidden="1">
          <a:extLst>
            <a:ext uri="{FF2B5EF4-FFF2-40B4-BE49-F238E27FC236}">
              <a16:creationId xmlns:a16="http://schemas.microsoft.com/office/drawing/2014/main" id="{00000000-0008-0000-0100-000024280000}"/>
            </a:ext>
          </a:extLst>
        </xdr:cNvPr>
        <xdr:cNvSpPr/>
      </xdr:nvSpPr>
      <xdr:spPr bwMode="auto">
        <a:xfrm>
          <a:off x="1887855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36</xdr:row>
          <xdr:rowOff>19050</xdr:rowOff>
        </xdr:from>
        <xdr:to>
          <xdr:col>8</xdr:col>
          <xdr:colOff>581025</xdr:colOff>
          <xdr:row>36</xdr:row>
          <xdr:rowOff>276225</xdr:rowOff>
        </xdr:to>
        <xdr:sp macro="" textlink="">
          <xdr:nvSpPr>
            <xdr:cNvPr id="10277" name="Check Box 19" hidden="1">
              <a:extLst>
                <a:ext uri="{63B3BB69-23CF-44E3-9099-C40C66FF867C}">
                  <a14:compatExt spid="_x0000_s10259"/>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34</xdr:row>
      <xdr:rowOff>1371600</xdr:rowOff>
    </xdr:from>
    <xdr:ext cx="381000" cy="381000"/>
    <xdr:sp macro="" textlink="">
      <xdr:nvSpPr>
        <xdr:cNvPr id="10278" name="Check Box 28" hidden="1">
          <a:extLst>
            <a:ext uri="{FF2B5EF4-FFF2-40B4-BE49-F238E27FC236}">
              <a16:creationId xmlns:a16="http://schemas.microsoft.com/office/drawing/2014/main" id="{00000000-0008-0000-0100-000026280000}"/>
            </a:ext>
          </a:extLst>
        </xdr:cNvPr>
        <xdr:cNvSpPr/>
      </xdr:nvSpPr>
      <xdr:spPr bwMode="auto">
        <a:xfrm>
          <a:off x="18878550"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34</xdr:row>
      <xdr:rowOff>1371600</xdr:rowOff>
    </xdr:from>
    <xdr:ext cx="381000" cy="381000"/>
    <xdr:sp macro="" textlink="">
      <xdr:nvSpPr>
        <xdr:cNvPr id="10279" name="Check Box 28" hidden="1">
          <a:extLst>
            <a:ext uri="{FF2B5EF4-FFF2-40B4-BE49-F238E27FC236}">
              <a16:creationId xmlns:a16="http://schemas.microsoft.com/office/drawing/2014/main" id="{00000000-0008-0000-0100-000027280000}"/>
            </a:ext>
          </a:extLst>
        </xdr:cNvPr>
        <xdr:cNvSpPr/>
      </xdr:nvSpPr>
      <xdr:spPr bwMode="auto">
        <a:xfrm>
          <a:off x="18878550"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228600"/>
    <xdr:sp macro="" textlink="">
      <xdr:nvSpPr>
        <xdr:cNvPr id="10280" name="Check Box 36" hidden="1">
          <a:extLst>
            <a:ext uri="{FF2B5EF4-FFF2-40B4-BE49-F238E27FC236}">
              <a16:creationId xmlns:a16="http://schemas.microsoft.com/office/drawing/2014/main" id="{00000000-0008-0000-0100-000028280000}"/>
            </a:ext>
          </a:extLst>
        </xdr:cNvPr>
        <xdr:cNvSpPr/>
      </xdr:nvSpPr>
      <xdr:spPr bwMode="auto">
        <a:xfrm>
          <a:off x="18878550"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381000"/>
    <xdr:sp macro="" textlink="">
      <xdr:nvSpPr>
        <xdr:cNvPr id="10281" name="Check Box 28" hidden="1">
          <a:extLst>
            <a:ext uri="{FF2B5EF4-FFF2-40B4-BE49-F238E27FC236}">
              <a16:creationId xmlns:a16="http://schemas.microsoft.com/office/drawing/2014/main" id="{00000000-0008-0000-0100-000029280000}"/>
            </a:ext>
          </a:extLst>
        </xdr:cNvPr>
        <xdr:cNvSpPr/>
      </xdr:nvSpPr>
      <xdr:spPr bwMode="auto">
        <a:xfrm>
          <a:off x="1887855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36</xdr:row>
          <xdr:rowOff>19050</xdr:rowOff>
        </xdr:from>
        <xdr:to>
          <xdr:col>8</xdr:col>
          <xdr:colOff>581025</xdr:colOff>
          <xdr:row>36</xdr:row>
          <xdr:rowOff>276225</xdr:rowOff>
        </xdr:to>
        <xdr:sp macro="" textlink="">
          <xdr:nvSpPr>
            <xdr:cNvPr id="10282" name="Check Box 20" hidden="1">
              <a:extLst>
                <a:ext uri="{63B3BB69-23CF-44E3-9099-C40C66FF867C}">
                  <a14:compatExt spid="_x0000_s10260"/>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35</xdr:row>
      <xdr:rowOff>1371600</xdr:rowOff>
    </xdr:from>
    <xdr:ext cx="381000" cy="381000"/>
    <xdr:sp macro="" textlink="">
      <xdr:nvSpPr>
        <xdr:cNvPr id="10283" name="Check Box 28" hidden="1">
          <a:extLst>
            <a:ext uri="{FF2B5EF4-FFF2-40B4-BE49-F238E27FC236}">
              <a16:creationId xmlns:a16="http://schemas.microsoft.com/office/drawing/2014/main" id="{00000000-0008-0000-0100-00002B280000}"/>
            </a:ext>
          </a:extLst>
        </xdr:cNvPr>
        <xdr:cNvSpPr/>
      </xdr:nvSpPr>
      <xdr:spPr bwMode="auto">
        <a:xfrm>
          <a:off x="1887855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36</xdr:row>
          <xdr:rowOff>19050</xdr:rowOff>
        </xdr:from>
        <xdr:to>
          <xdr:col>8</xdr:col>
          <xdr:colOff>581025</xdr:colOff>
          <xdr:row>36</xdr:row>
          <xdr:rowOff>276225</xdr:rowOff>
        </xdr:to>
        <xdr:sp macro="" textlink="">
          <xdr:nvSpPr>
            <xdr:cNvPr id="10284" name="Check Box 21" hidden="1">
              <a:extLst>
                <a:ext uri="{63B3BB69-23CF-44E3-9099-C40C66FF867C}">
                  <a14:compatExt spid="_x0000_s10261"/>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36</xdr:row>
      <xdr:rowOff>1371600</xdr:rowOff>
    </xdr:from>
    <xdr:ext cx="381000" cy="228600"/>
    <xdr:sp macro="" textlink="">
      <xdr:nvSpPr>
        <xdr:cNvPr id="10285" name="Check Box 39" hidden="1">
          <a:extLst>
            <a:ext uri="{FF2B5EF4-FFF2-40B4-BE49-F238E27FC236}">
              <a16:creationId xmlns:a16="http://schemas.microsoft.com/office/drawing/2014/main" id="{00000000-0008-0000-0100-00002D280000}"/>
            </a:ext>
          </a:extLst>
        </xdr:cNvPr>
        <xdr:cNvSpPr/>
      </xdr:nvSpPr>
      <xdr:spPr bwMode="auto">
        <a:xfrm>
          <a:off x="1887855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0286" name="Check Box 40" hidden="1">
          <a:extLst>
            <a:ext uri="{FF2B5EF4-FFF2-40B4-BE49-F238E27FC236}">
              <a16:creationId xmlns:a16="http://schemas.microsoft.com/office/drawing/2014/main" id="{00000000-0008-0000-0100-00002E280000}"/>
            </a:ext>
          </a:extLst>
        </xdr:cNvPr>
        <xdr:cNvSpPr/>
      </xdr:nvSpPr>
      <xdr:spPr bwMode="auto">
        <a:xfrm>
          <a:off x="1887855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0287" name="Check Box 41" hidden="1">
          <a:extLst>
            <a:ext uri="{FF2B5EF4-FFF2-40B4-BE49-F238E27FC236}">
              <a16:creationId xmlns:a16="http://schemas.microsoft.com/office/drawing/2014/main" id="{00000000-0008-0000-0100-00002F280000}"/>
            </a:ext>
          </a:extLst>
        </xdr:cNvPr>
        <xdr:cNvSpPr/>
      </xdr:nvSpPr>
      <xdr:spPr bwMode="auto">
        <a:xfrm>
          <a:off x="1887855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381000"/>
    <xdr:sp macro="" textlink="">
      <xdr:nvSpPr>
        <xdr:cNvPr id="10288" name="Check Box 28" hidden="1">
          <a:extLst>
            <a:ext uri="{FF2B5EF4-FFF2-40B4-BE49-F238E27FC236}">
              <a16:creationId xmlns:a16="http://schemas.microsoft.com/office/drawing/2014/main" id="{00000000-0008-0000-0100-000030280000}"/>
            </a:ext>
          </a:extLst>
        </xdr:cNvPr>
        <xdr:cNvSpPr/>
      </xdr:nvSpPr>
      <xdr:spPr bwMode="auto">
        <a:xfrm>
          <a:off x="1887855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381000"/>
    <xdr:sp macro="" textlink="">
      <xdr:nvSpPr>
        <xdr:cNvPr id="10289" name="Check Box 28" hidden="1">
          <a:extLst>
            <a:ext uri="{FF2B5EF4-FFF2-40B4-BE49-F238E27FC236}">
              <a16:creationId xmlns:a16="http://schemas.microsoft.com/office/drawing/2014/main" id="{00000000-0008-0000-0100-000031280000}"/>
            </a:ext>
          </a:extLst>
        </xdr:cNvPr>
        <xdr:cNvSpPr/>
      </xdr:nvSpPr>
      <xdr:spPr bwMode="auto">
        <a:xfrm>
          <a:off x="18878550"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37</xdr:row>
          <xdr:rowOff>19050</xdr:rowOff>
        </xdr:from>
        <xdr:to>
          <xdr:col>8</xdr:col>
          <xdr:colOff>581025</xdr:colOff>
          <xdr:row>37</xdr:row>
          <xdr:rowOff>276225</xdr:rowOff>
        </xdr:to>
        <xdr:sp macro="" textlink="">
          <xdr:nvSpPr>
            <xdr:cNvPr id="10290" name="Check Box 22" hidden="1">
              <a:extLst>
                <a:ext uri="{63B3BB69-23CF-44E3-9099-C40C66FF867C}">
                  <a14:compatExt spid="_x0000_s10262"/>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35</xdr:row>
      <xdr:rowOff>1371600</xdr:rowOff>
    </xdr:from>
    <xdr:ext cx="381000" cy="381000"/>
    <xdr:sp macro="" textlink="">
      <xdr:nvSpPr>
        <xdr:cNvPr id="10291" name="Check Box 28" hidden="1">
          <a:extLst>
            <a:ext uri="{FF2B5EF4-FFF2-40B4-BE49-F238E27FC236}">
              <a16:creationId xmlns:a16="http://schemas.microsoft.com/office/drawing/2014/main" id="{00000000-0008-0000-0100-000033280000}"/>
            </a:ext>
          </a:extLst>
        </xdr:cNvPr>
        <xdr:cNvSpPr/>
      </xdr:nvSpPr>
      <xdr:spPr bwMode="auto">
        <a:xfrm>
          <a:off x="1887855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381000"/>
    <xdr:sp macro="" textlink="">
      <xdr:nvSpPr>
        <xdr:cNvPr id="10292" name="Check Box 28" hidden="1">
          <a:extLst>
            <a:ext uri="{FF2B5EF4-FFF2-40B4-BE49-F238E27FC236}">
              <a16:creationId xmlns:a16="http://schemas.microsoft.com/office/drawing/2014/main" id="{00000000-0008-0000-0100-000034280000}"/>
            </a:ext>
          </a:extLst>
        </xdr:cNvPr>
        <xdr:cNvSpPr/>
      </xdr:nvSpPr>
      <xdr:spPr bwMode="auto">
        <a:xfrm>
          <a:off x="1887855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0293" name="Check Box 37" hidden="1">
          <a:extLst>
            <a:ext uri="{FF2B5EF4-FFF2-40B4-BE49-F238E27FC236}">
              <a16:creationId xmlns:a16="http://schemas.microsoft.com/office/drawing/2014/main" id="{00000000-0008-0000-0100-000035280000}"/>
            </a:ext>
          </a:extLst>
        </xdr:cNvPr>
        <xdr:cNvSpPr/>
      </xdr:nvSpPr>
      <xdr:spPr bwMode="auto">
        <a:xfrm>
          <a:off x="1887855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0294" name="Check Box 38" hidden="1">
          <a:extLst>
            <a:ext uri="{FF2B5EF4-FFF2-40B4-BE49-F238E27FC236}">
              <a16:creationId xmlns:a16="http://schemas.microsoft.com/office/drawing/2014/main" id="{00000000-0008-0000-0100-000036280000}"/>
            </a:ext>
          </a:extLst>
        </xdr:cNvPr>
        <xdr:cNvSpPr/>
      </xdr:nvSpPr>
      <xdr:spPr bwMode="auto">
        <a:xfrm>
          <a:off x="1887855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381000"/>
    <xdr:sp macro="" textlink="">
      <xdr:nvSpPr>
        <xdr:cNvPr id="10295" name="Check Box 28" hidden="1">
          <a:extLst>
            <a:ext uri="{FF2B5EF4-FFF2-40B4-BE49-F238E27FC236}">
              <a16:creationId xmlns:a16="http://schemas.microsoft.com/office/drawing/2014/main" id="{00000000-0008-0000-0100-000037280000}"/>
            </a:ext>
          </a:extLst>
        </xdr:cNvPr>
        <xdr:cNvSpPr/>
      </xdr:nvSpPr>
      <xdr:spPr bwMode="auto">
        <a:xfrm>
          <a:off x="1887855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381000"/>
    <xdr:sp macro="" textlink="">
      <xdr:nvSpPr>
        <xdr:cNvPr id="10296" name="Check Box 28" hidden="1">
          <a:extLst>
            <a:ext uri="{FF2B5EF4-FFF2-40B4-BE49-F238E27FC236}">
              <a16:creationId xmlns:a16="http://schemas.microsoft.com/office/drawing/2014/main" id="{00000000-0008-0000-0100-000038280000}"/>
            </a:ext>
          </a:extLst>
        </xdr:cNvPr>
        <xdr:cNvSpPr/>
      </xdr:nvSpPr>
      <xdr:spPr bwMode="auto">
        <a:xfrm>
          <a:off x="18878550"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37</xdr:row>
          <xdr:rowOff>19050</xdr:rowOff>
        </xdr:from>
        <xdr:to>
          <xdr:col>8</xdr:col>
          <xdr:colOff>581025</xdr:colOff>
          <xdr:row>37</xdr:row>
          <xdr:rowOff>276225</xdr:rowOff>
        </xdr:to>
        <xdr:sp macro="" textlink="">
          <xdr:nvSpPr>
            <xdr:cNvPr id="10297" name="Check Box 23" hidden="1">
              <a:extLst>
                <a:ext uri="{63B3BB69-23CF-44E3-9099-C40C66FF867C}">
                  <a14:compatExt spid="_x0000_s10263"/>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35</xdr:row>
      <xdr:rowOff>1371600</xdr:rowOff>
    </xdr:from>
    <xdr:ext cx="381000" cy="381000"/>
    <xdr:sp macro="" textlink="">
      <xdr:nvSpPr>
        <xdr:cNvPr id="10298" name="Check Box 28" hidden="1">
          <a:extLst>
            <a:ext uri="{FF2B5EF4-FFF2-40B4-BE49-F238E27FC236}">
              <a16:creationId xmlns:a16="http://schemas.microsoft.com/office/drawing/2014/main" id="{00000000-0008-0000-0100-00003A280000}"/>
            </a:ext>
          </a:extLst>
        </xdr:cNvPr>
        <xdr:cNvSpPr/>
      </xdr:nvSpPr>
      <xdr:spPr bwMode="auto">
        <a:xfrm>
          <a:off x="1887855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35</xdr:row>
      <xdr:rowOff>1371600</xdr:rowOff>
    </xdr:from>
    <xdr:ext cx="381000" cy="381000"/>
    <xdr:sp macro="" textlink="">
      <xdr:nvSpPr>
        <xdr:cNvPr id="10299" name="Check Box 28" hidden="1">
          <a:extLst>
            <a:ext uri="{FF2B5EF4-FFF2-40B4-BE49-F238E27FC236}">
              <a16:creationId xmlns:a16="http://schemas.microsoft.com/office/drawing/2014/main" id="{00000000-0008-0000-0100-00003B280000}"/>
            </a:ext>
          </a:extLst>
        </xdr:cNvPr>
        <xdr:cNvSpPr/>
      </xdr:nvSpPr>
      <xdr:spPr bwMode="auto">
        <a:xfrm>
          <a:off x="1887855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228600"/>
    <xdr:sp macro="" textlink="">
      <xdr:nvSpPr>
        <xdr:cNvPr id="10300" name="Check Box 36" hidden="1">
          <a:extLst>
            <a:ext uri="{FF2B5EF4-FFF2-40B4-BE49-F238E27FC236}">
              <a16:creationId xmlns:a16="http://schemas.microsoft.com/office/drawing/2014/main" id="{00000000-0008-0000-0100-00003C280000}"/>
            </a:ext>
          </a:extLst>
        </xdr:cNvPr>
        <xdr:cNvSpPr/>
      </xdr:nvSpPr>
      <xdr:spPr bwMode="auto">
        <a:xfrm>
          <a:off x="1887855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36</xdr:row>
      <xdr:rowOff>1371600</xdr:rowOff>
    </xdr:from>
    <xdr:ext cx="381000" cy="381000"/>
    <xdr:sp macro="" textlink="">
      <xdr:nvSpPr>
        <xdr:cNvPr id="10301" name="Check Box 28" hidden="1">
          <a:extLst>
            <a:ext uri="{FF2B5EF4-FFF2-40B4-BE49-F238E27FC236}">
              <a16:creationId xmlns:a16="http://schemas.microsoft.com/office/drawing/2014/main" id="{00000000-0008-0000-0100-00003D280000}"/>
            </a:ext>
          </a:extLst>
        </xdr:cNvPr>
        <xdr:cNvSpPr/>
      </xdr:nvSpPr>
      <xdr:spPr bwMode="auto">
        <a:xfrm>
          <a:off x="18878550"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37</xdr:row>
          <xdr:rowOff>19050</xdr:rowOff>
        </xdr:from>
        <xdr:to>
          <xdr:col>8</xdr:col>
          <xdr:colOff>581025</xdr:colOff>
          <xdr:row>37</xdr:row>
          <xdr:rowOff>276225</xdr:rowOff>
        </xdr:to>
        <xdr:sp macro="" textlink="">
          <xdr:nvSpPr>
            <xdr:cNvPr id="10302" name="Check Box 24" hidden="1">
              <a:extLst>
                <a:ext uri="{63B3BB69-23CF-44E3-9099-C40C66FF867C}">
                  <a14:compatExt spid="_x0000_s10264"/>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36</xdr:row>
      <xdr:rowOff>1371600</xdr:rowOff>
    </xdr:from>
    <xdr:ext cx="381000" cy="381000"/>
    <xdr:sp macro="" textlink="">
      <xdr:nvSpPr>
        <xdr:cNvPr id="10303" name="Check Box 28" hidden="1">
          <a:extLst>
            <a:ext uri="{FF2B5EF4-FFF2-40B4-BE49-F238E27FC236}">
              <a16:creationId xmlns:a16="http://schemas.microsoft.com/office/drawing/2014/main" id="{00000000-0008-0000-0100-00003F280000}"/>
            </a:ext>
          </a:extLst>
        </xdr:cNvPr>
        <xdr:cNvSpPr/>
      </xdr:nvSpPr>
      <xdr:spPr bwMode="auto">
        <a:xfrm>
          <a:off x="18878550"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37</xdr:row>
          <xdr:rowOff>19050</xdr:rowOff>
        </xdr:from>
        <xdr:to>
          <xdr:col>8</xdr:col>
          <xdr:colOff>581025</xdr:colOff>
          <xdr:row>37</xdr:row>
          <xdr:rowOff>276225</xdr:rowOff>
        </xdr:to>
        <xdr:sp macro="" textlink="">
          <xdr:nvSpPr>
            <xdr:cNvPr id="10304" name="Check Box 25" hidden="1">
              <a:extLst>
                <a:ext uri="{63B3BB69-23CF-44E3-9099-C40C66FF867C}">
                  <a14:compatExt spid="_x0000_s10265"/>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32</xdr:row>
      <xdr:rowOff>1371600</xdr:rowOff>
    </xdr:from>
    <xdr:ext cx="381000" cy="381000"/>
    <xdr:sp macro="" textlink="">
      <xdr:nvSpPr>
        <xdr:cNvPr id="10305" name="Check Box 28" hidden="1">
          <a:extLst>
            <a:ext uri="{FF2B5EF4-FFF2-40B4-BE49-F238E27FC236}">
              <a16:creationId xmlns:a16="http://schemas.microsoft.com/office/drawing/2014/main" id="{00000000-0008-0000-0100-000041280000}"/>
            </a:ext>
          </a:extLst>
        </xdr:cNvPr>
        <xdr:cNvSpPr/>
      </xdr:nvSpPr>
      <xdr:spPr bwMode="auto">
        <a:xfrm>
          <a:off x="19973925" y="97155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33</xdr:row>
      <xdr:rowOff>1371600</xdr:rowOff>
    </xdr:from>
    <xdr:ext cx="381000" cy="228600"/>
    <xdr:sp macro="" textlink="">
      <xdr:nvSpPr>
        <xdr:cNvPr id="10306" name="Check Box 36" hidden="1">
          <a:extLst>
            <a:ext uri="{FF2B5EF4-FFF2-40B4-BE49-F238E27FC236}">
              <a16:creationId xmlns:a16="http://schemas.microsoft.com/office/drawing/2014/main" id="{00000000-0008-0000-0100-000042280000}"/>
            </a:ext>
          </a:extLst>
        </xdr:cNvPr>
        <xdr:cNvSpPr/>
      </xdr:nvSpPr>
      <xdr:spPr bwMode="auto">
        <a:xfrm>
          <a:off x="19973925" y="100298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34</xdr:row>
      <xdr:rowOff>1371600</xdr:rowOff>
    </xdr:from>
    <xdr:ext cx="381000" cy="228600"/>
    <xdr:sp macro="" textlink="">
      <xdr:nvSpPr>
        <xdr:cNvPr id="10307" name="Check Box 37" hidden="1">
          <a:extLst>
            <a:ext uri="{FF2B5EF4-FFF2-40B4-BE49-F238E27FC236}">
              <a16:creationId xmlns:a16="http://schemas.microsoft.com/office/drawing/2014/main" id="{00000000-0008-0000-0100-000043280000}"/>
            </a:ext>
          </a:extLst>
        </xdr:cNvPr>
        <xdr:cNvSpPr/>
      </xdr:nvSpPr>
      <xdr:spPr bwMode="auto">
        <a:xfrm>
          <a:off x="19973925" y="103441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34</xdr:row>
      <xdr:rowOff>1371600</xdr:rowOff>
    </xdr:from>
    <xdr:ext cx="381000" cy="228600"/>
    <xdr:sp macro="" textlink="">
      <xdr:nvSpPr>
        <xdr:cNvPr id="10308" name="Check Box 38" hidden="1">
          <a:extLst>
            <a:ext uri="{FF2B5EF4-FFF2-40B4-BE49-F238E27FC236}">
              <a16:creationId xmlns:a16="http://schemas.microsoft.com/office/drawing/2014/main" id="{00000000-0008-0000-0100-000044280000}"/>
            </a:ext>
          </a:extLst>
        </xdr:cNvPr>
        <xdr:cNvSpPr/>
      </xdr:nvSpPr>
      <xdr:spPr bwMode="auto">
        <a:xfrm>
          <a:off x="19973925" y="103441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228600"/>
    <xdr:sp macro="" textlink="">
      <xdr:nvSpPr>
        <xdr:cNvPr id="10309" name="Check Box 39" hidden="1">
          <a:extLst>
            <a:ext uri="{FF2B5EF4-FFF2-40B4-BE49-F238E27FC236}">
              <a16:creationId xmlns:a16="http://schemas.microsoft.com/office/drawing/2014/main" id="{00000000-0008-0000-0100-000045280000}"/>
            </a:ext>
          </a:extLst>
        </xdr:cNvPr>
        <xdr:cNvSpPr/>
      </xdr:nvSpPr>
      <xdr:spPr bwMode="auto">
        <a:xfrm>
          <a:off x="19973925"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228600"/>
    <xdr:sp macro="" textlink="">
      <xdr:nvSpPr>
        <xdr:cNvPr id="10310" name="Check Box 40" hidden="1">
          <a:extLst>
            <a:ext uri="{FF2B5EF4-FFF2-40B4-BE49-F238E27FC236}">
              <a16:creationId xmlns:a16="http://schemas.microsoft.com/office/drawing/2014/main" id="{00000000-0008-0000-0100-000046280000}"/>
            </a:ext>
          </a:extLst>
        </xdr:cNvPr>
        <xdr:cNvSpPr/>
      </xdr:nvSpPr>
      <xdr:spPr bwMode="auto">
        <a:xfrm>
          <a:off x="19973925"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228600"/>
    <xdr:sp macro="" textlink="">
      <xdr:nvSpPr>
        <xdr:cNvPr id="10311" name="Check Box 41" hidden="1">
          <a:extLst>
            <a:ext uri="{FF2B5EF4-FFF2-40B4-BE49-F238E27FC236}">
              <a16:creationId xmlns:a16="http://schemas.microsoft.com/office/drawing/2014/main" id="{00000000-0008-0000-0100-000047280000}"/>
            </a:ext>
          </a:extLst>
        </xdr:cNvPr>
        <xdr:cNvSpPr/>
      </xdr:nvSpPr>
      <xdr:spPr bwMode="auto">
        <a:xfrm>
          <a:off x="19973925"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0312" name="Check Box 42" hidden="1">
          <a:extLst>
            <a:ext uri="{FF2B5EF4-FFF2-40B4-BE49-F238E27FC236}">
              <a16:creationId xmlns:a16="http://schemas.microsoft.com/office/drawing/2014/main" id="{00000000-0008-0000-0100-000048280000}"/>
            </a:ext>
          </a:extLst>
        </xdr:cNvPr>
        <xdr:cNvSpPr/>
      </xdr:nvSpPr>
      <xdr:spPr bwMode="auto">
        <a:xfrm>
          <a:off x="1997392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0313" name="Check Box 43" hidden="1">
          <a:extLst>
            <a:ext uri="{FF2B5EF4-FFF2-40B4-BE49-F238E27FC236}">
              <a16:creationId xmlns:a16="http://schemas.microsoft.com/office/drawing/2014/main" id="{00000000-0008-0000-0100-000049280000}"/>
            </a:ext>
          </a:extLst>
        </xdr:cNvPr>
        <xdr:cNvSpPr/>
      </xdr:nvSpPr>
      <xdr:spPr bwMode="auto">
        <a:xfrm>
          <a:off x="1997392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0314" name="Check Box 44" hidden="1">
          <a:extLst>
            <a:ext uri="{FF2B5EF4-FFF2-40B4-BE49-F238E27FC236}">
              <a16:creationId xmlns:a16="http://schemas.microsoft.com/office/drawing/2014/main" id="{00000000-0008-0000-0100-00004A280000}"/>
            </a:ext>
          </a:extLst>
        </xdr:cNvPr>
        <xdr:cNvSpPr/>
      </xdr:nvSpPr>
      <xdr:spPr bwMode="auto">
        <a:xfrm>
          <a:off x="1997392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0315" name="Check Box 45" hidden="1">
          <a:extLst>
            <a:ext uri="{FF2B5EF4-FFF2-40B4-BE49-F238E27FC236}">
              <a16:creationId xmlns:a16="http://schemas.microsoft.com/office/drawing/2014/main" id="{00000000-0008-0000-0100-00004B280000}"/>
            </a:ext>
          </a:extLst>
        </xdr:cNvPr>
        <xdr:cNvSpPr/>
      </xdr:nvSpPr>
      <xdr:spPr bwMode="auto">
        <a:xfrm>
          <a:off x="1997392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37</xdr:row>
      <xdr:rowOff>1371600</xdr:rowOff>
    </xdr:from>
    <xdr:ext cx="381000" cy="228600"/>
    <xdr:sp macro="" textlink="">
      <xdr:nvSpPr>
        <xdr:cNvPr id="10316" name="Check Box 46" hidden="1">
          <a:extLst>
            <a:ext uri="{FF2B5EF4-FFF2-40B4-BE49-F238E27FC236}">
              <a16:creationId xmlns:a16="http://schemas.microsoft.com/office/drawing/2014/main" id="{00000000-0008-0000-0100-00004C280000}"/>
            </a:ext>
          </a:extLst>
        </xdr:cNvPr>
        <xdr:cNvSpPr/>
      </xdr:nvSpPr>
      <xdr:spPr bwMode="auto">
        <a:xfrm>
          <a:off x="19973925"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37</xdr:row>
      <xdr:rowOff>1371600</xdr:rowOff>
    </xdr:from>
    <xdr:ext cx="381000" cy="228600"/>
    <xdr:sp macro="" textlink="">
      <xdr:nvSpPr>
        <xdr:cNvPr id="10317" name="Check Box 47" hidden="1">
          <a:extLst>
            <a:ext uri="{FF2B5EF4-FFF2-40B4-BE49-F238E27FC236}">
              <a16:creationId xmlns:a16="http://schemas.microsoft.com/office/drawing/2014/main" id="{00000000-0008-0000-0100-00004D280000}"/>
            </a:ext>
          </a:extLst>
        </xdr:cNvPr>
        <xdr:cNvSpPr/>
      </xdr:nvSpPr>
      <xdr:spPr bwMode="auto">
        <a:xfrm>
          <a:off x="19973925"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37</xdr:row>
      <xdr:rowOff>1371600</xdr:rowOff>
    </xdr:from>
    <xdr:ext cx="381000" cy="228600"/>
    <xdr:sp macro="" textlink="">
      <xdr:nvSpPr>
        <xdr:cNvPr id="10318" name="Check Box 48" hidden="1">
          <a:extLst>
            <a:ext uri="{FF2B5EF4-FFF2-40B4-BE49-F238E27FC236}">
              <a16:creationId xmlns:a16="http://schemas.microsoft.com/office/drawing/2014/main" id="{00000000-0008-0000-0100-00004E280000}"/>
            </a:ext>
          </a:extLst>
        </xdr:cNvPr>
        <xdr:cNvSpPr/>
      </xdr:nvSpPr>
      <xdr:spPr bwMode="auto">
        <a:xfrm>
          <a:off x="19973925"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37</xdr:row>
      <xdr:rowOff>1371600</xdr:rowOff>
    </xdr:from>
    <xdr:ext cx="381000" cy="228600"/>
    <xdr:sp macro="" textlink="">
      <xdr:nvSpPr>
        <xdr:cNvPr id="10319" name="Check Box 49" hidden="1">
          <a:extLst>
            <a:ext uri="{FF2B5EF4-FFF2-40B4-BE49-F238E27FC236}">
              <a16:creationId xmlns:a16="http://schemas.microsoft.com/office/drawing/2014/main" id="{00000000-0008-0000-0100-00004F280000}"/>
            </a:ext>
          </a:extLst>
        </xdr:cNvPr>
        <xdr:cNvSpPr/>
      </xdr:nvSpPr>
      <xdr:spPr bwMode="auto">
        <a:xfrm>
          <a:off x="19973925"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37</xdr:row>
      <xdr:rowOff>1371600</xdr:rowOff>
    </xdr:from>
    <xdr:ext cx="381000" cy="228600"/>
    <xdr:sp macro="" textlink="">
      <xdr:nvSpPr>
        <xdr:cNvPr id="10320" name="Check Box 50" hidden="1">
          <a:extLst>
            <a:ext uri="{FF2B5EF4-FFF2-40B4-BE49-F238E27FC236}">
              <a16:creationId xmlns:a16="http://schemas.microsoft.com/office/drawing/2014/main" id="{00000000-0008-0000-0100-000050280000}"/>
            </a:ext>
          </a:extLst>
        </xdr:cNvPr>
        <xdr:cNvSpPr/>
      </xdr:nvSpPr>
      <xdr:spPr bwMode="auto">
        <a:xfrm>
          <a:off x="19973925"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38</xdr:row>
      <xdr:rowOff>1371600</xdr:rowOff>
    </xdr:from>
    <xdr:ext cx="381000" cy="228600"/>
    <xdr:sp macro="" textlink="">
      <xdr:nvSpPr>
        <xdr:cNvPr id="10321" name="Check Box 51" hidden="1">
          <a:extLst>
            <a:ext uri="{FF2B5EF4-FFF2-40B4-BE49-F238E27FC236}">
              <a16:creationId xmlns:a16="http://schemas.microsoft.com/office/drawing/2014/main" id="{00000000-0008-0000-0100-000051280000}"/>
            </a:ext>
          </a:extLst>
        </xdr:cNvPr>
        <xdr:cNvSpPr/>
      </xdr:nvSpPr>
      <xdr:spPr bwMode="auto">
        <a:xfrm>
          <a:off x="19973925"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38</xdr:row>
      <xdr:rowOff>1371600</xdr:rowOff>
    </xdr:from>
    <xdr:ext cx="381000" cy="228600"/>
    <xdr:sp macro="" textlink="">
      <xdr:nvSpPr>
        <xdr:cNvPr id="10322" name="Check Box 52" hidden="1">
          <a:extLst>
            <a:ext uri="{FF2B5EF4-FFF2-40B4-BE49-F238E27FC236}">
              <a16:creationId xmlns:a16="http://schemas.microsoft.com/office/drawing/2014/main" id="{00000000-0008-0000-0100-000052280000}"/>
            </a:ext>
          </a:extLst>
        </xdr:cNvPr>
        <xdr:cNvSpPr/>
      </xdr:nvSpPr>
      <xdr:spPr bwMode="auto">
        <a:xfrm>
          <a:off x="19973925"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38</xdr:row>
      <xdr:rowOff>1371600</xdr:rowOff>
    </xdr:from>
    <xdr:ext cx="381000" cy="228600"/>
    <xdr:sp macro="" textlink="">
      <xdr:nvSpPr>
        <xdr:cNvPr id="10323" name="Check Box 53" hidden="1">
          <a:extLst>
            <a:ext uri="{FF2B5EF4-FFF2-40B4-BE49-F238E27FC236}">
              <a16:creationId xmlns:a16="http://schemas.microsoft.com/office/drawing/2014/main" id="{00000000-0008-0000-0100-000053280000}"/>
            </a:ext>
          </a:extLst>
        </xdr:cNvPr>
        <xdr:cNvSpPr/>
      </xdr:nvSpPr>
      <xdr:spPr bwMode="auto">
        <a:xfrm>
          <a:off x="19973925"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38</xdr:row>
      <xdr:rowOff>1371600</xdr:rowOff>
    </xdr:from>
    <xdr:ext cx="381000" cy="228600"/>
    <xdr:sp macro="" textlink="">
      <xdr:nvSpPr>
        <xdr:cNvPr id="10324" name="Check Box 54" hidden="1">
          <a:extLst>
            <a:ext uri="{FF2B5EF4-FFF2-40B4-BE49-F238E27FC236}">
              <a16:creationId xmlns:a16="http://schemas.microsoft.com/office/drawing/2014/main" id="{00000000-0008-0000-0100-000054280000}"/>
            </a:ext>
          </a:extLst>
        </xdr:cNvPr>
        <xdr:cNvSpPr/>
      </xdr:nvSpPr>
      <xdr:spPr bwMode="auto">
        <a:xfrm>
          <a:off x="19973925"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38</xdr:row>
      <xdr:rowOff>1371600</xdr:rowOff>
    </xdr:from>
    <xdr:ext cx="381000" cy="228600"/>
    <xdr:sp macro="" textlink="">
      <xdr:nvSpPr>
        <xdr:cNvPr id="10325" name="Check Box 55" hidden="1">
          <a:extLst>
            <a:ext uri="{FF2B5EF4-FFF2-40B4-BE49-F238E27FC236}">
              <a16:creationId xmlns:a16="http://schemas.microsoft.com/office/drawing/2014/main" id="{00000000-0008-0000-0100-000055280000}"/>
            </a:ext>
          </a:extLst>
        </xdr:cNvPr>
        <xdr:cNvSpPr/>
      </xdr:nvSpPr>
      <xdr:spPr bwMode="auto">
        <a:xfrm>
          <a:off x="19973925"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38</xdr:row>
      <xdr:rowOff>1371600</xdr:rowOff>
    </xdr:from>
    <xdr:ext cx="381000" cy="228600"/>
    <xdr:sp macro="" textlink="">
      <xdr:nvSpPr>
        <xdr:cNvPr id="10326" name="Check Box 56" hidden="1">
          <a:extLst>
            <a:ext uri="{FF2B5EF4-FFF2-40B4-BE49-F238E27FC236}">
              <a16:creationId xmlns:a16="http://schemas.microsoft.com/office/drawing/2014/main" id="{00000000-0008-0000-0100-000056280000}"/>
            </a:ext>
          </a:extLst>
        </xdr:cNvPr>
        <xdr:cNvSpPr/>
      </xdr:nvSpPr>
      <xdr:spPr bwMode="auto">
        <a:xfrm>
          <a:off x="19973925"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39</xdr:row>
      <xdr:rowOff>1371600</xdr:rowOff>
    </xdr:from>
    <xdr:ext cx="381000" cy="228600"/>
    <xdr:sp macro="" textlink="">
      <xdr:nvSpPr>
        <xdr:cNvPr id="10327" name="Check Box 57" hidden="1">
          <a:extLst>
            <a:ext uri="{FF2B5EF4-FFF2-40B4-BE49-F238E27FC236}">
              <a16:creationId xmlns:a16="http://schemas.microsoft.com/office/drawing/2014/main" id="{00000000-0008-0000-0100-000057280000}"/>
            </a:ext>
          </a:extLst>
        </xdr:cNvPr>
        <xdr:cNvSpPr/>
      </xdr:nvSpPr>
      <xdr:spPr bwMode="auto">
        <a:xfrm>
          <a:off x="19973925"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39</xdr:row>
      <xdr:rowOff>1371600</xdr:rowOff>
    </xdr:from>
    <xdr:ext cx="381000" cy="228600"/>
    <xdr:sp macro="" textlink="">
      <xdr:nvSpPr>
        <xdr:cNvPr id="10328" name="Check Box 58" hidden="1">
          <a:extLst>
            <a:ext uri="{FF2B5EF4-FFF2-40B4-BE49-F238E27FC236}">
              <a16:creationId xmlns:a16="http://schemas.microsoft.com/office/drawing/2014/main" id="{00000000-0008-0000-0100-000058280000}"/>
            </a:ext>
          </a:extLst>
        </xdr:cNvPr>
        <xdr:cNvSpPr/>
      </xdr:nvSpPr>
      <xdr:spPr bwMode="auto">
        <a:xfrm>
          <a:off x="19973925"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39</xdr:row>
      <xdr:rowOff>1371600</xdr:rowOff>
    </xdr:from>
    <xdr:ext cx="381000" cy="228600"/>
    <xdr:sp macro="" textlink="">
      <xdr:nvSpPr>
        <xdr:cNvPr id="10329" name="Check Box 59" hidden="1">
          <a:extLst>
            <a:ext uri="{FF2B5EF4-FFF2-40B4-BE49-F238E27FC236}">
              <a16:creationId xmlns:a16="http://schemas.microsoft.com/office/drawing/2014/main" id="{00000000-0008-0000-0100-000059280000}"/>
            </a:ext>
          </a:extLst>
        </xdr:cNvPr>
        <xdr:cNvSpPr/>
      </xdr:nvSpPr>
      <xdr:spPr bwMode="auto">
        <a:xfrm>
          <a:off x="19973925"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39</xdr:row>
      <xdr:rowOff>1371600</xdr:rowOff>
    </xdr:from>
    <xdr:ext cx="381000" cy="228600"/>
    <xdr:sp macro="" textlink="">
      <xdr:nvSpPr>
        <xdr:cNvPr id="10330" name="Check Box 60" hidden="1">
          <a:extLst>
            <a:ext uri="{FF2B5EF4-FFF2-40B4-BE49-F238E27FC236}">
              <a16:creationId xmlns:a16="http://schemas.microsoft.com/office/drawing/2014/main" id="{00000000-0008-0000-0100-00005A280000}"/>
            </a:ext>
          </a:extLst>
        </xdr:cNvPr>
        <xdr:cNvSpPr/>
      </xdr:nvSpPr>
      <xdr:spPr bwMode="auto">
        <a:xfrm>
          <a:off x="19973925"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39</xdr:row>
      <xdr:rowOff>1371600</xdr:rowOff>
    </xdr:from>
    <xdr:ext cx="381000" cy="228600"/>
    <xdr:sp macro="" textlink="">
      <xdr:nvSpPr>
        <xdr:cNvPr id="10331" name="Check Box 61" hidden="1">
          <a:extLst>
            <a:ext uri="{FF2B5EF4-FFF2-40B4-BE49-F238E27FC236}">
              <a16:creationId xmlns:a16="http://schemas.microsoft.com/office/drawing/2014/main" id="{00000000-0008-0000-0100-00005B280000}"/>
            </a:ext>
          </a:extLst>
        </xdr:cNvPr>
        <xdr:cNvSpPr/>
      </xdr:nvSpPr>
      <xdr:spPr bwMode="auto">
        <a:xfrm>
          <a:off x="19973925"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39</xdr:row>
      <xdr:rowOff>1371600</xdr:rowOff>
    </xdr:from>
    <xdr:ext cx="381000" cy="228600"/>
    <xdr:sp macro="" textlink="">
      <xdr:nvSpPr>
        <xdr:cNvPr id="10332" name="Check Box 62" hidden="1">
          <a:extLst>
            <a:ext uri="{FF2B5EF4-FFF2-40B4-BE49-F238E27FC236}">
              <a16:creationId xmlns:a16="http://schemas.microsoft.com/office/drawing/2014/main" id="{00000000-0008-0000-0100-00005C280000}"/>
            </a:ext>
          </a:extLst>
        </xdr:cNvPr>
        <xdr:cNvSpPr/>
      </xdr:nvSpPr>
      <xdr:spPr bwMode="auto">
        <a:xfrm>
          <a:off x="19973925"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39</xdr:row>
      <xdr:rowOff>1371600</xdr:rowOff>
    </xdr:from>
    <xdr:ext cx="381000" cy="228600"/>
    <xdr:sp macro="" textlink="">
      <xdr:nvSpPr>
        <xdr:cNvPr id="10333" name="Check Box 63" hidden="1">
          <a:extLst>
            <a:ext uri="{FF2B5EF4-FFF2-40B4-BE49-F238E27FC236}">
              <a16:creationId xmlns:a16="http://schemas.microsoft.com/office/drawing/2014/main" id="{00000000-0008-0000-0100-00005D280000}"/>
            </a:ext>
          </a:extLst>
        </xdr:cNvPr>
        <xdr:cNvSpPr/>
      </xdr:nvSpPr>
      <xdr:spPr bwMode="auto">
        <a:xfrm>
          <a:off x="19973925"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0334" name="Check Box 64" hidden="1">
          <a:extLst>
            <a:ext uri="{FF2B5EF4-FFF2-40B4-BE49-F238E27FC236}">
              <a16:creationId xmlns:a16="http://schemas.microsoft.com/office/drawing/2014/main" id="{00000000-0008-0000-0100-00005E280000}"/>
            </a:ext>
          </a:extLst>
        </xdr:cNvPr>
        <xdr:cNvSpPr/>
      </xdr:nvSpPr>
      <xdr:spPr bwMode="auto">
        <a:xfrm>
          <a:off x="1997392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0335" name="Check Box 65" hidden="1">
          <a:extLst>
            <a:ext uri="{FF2B5EF4-FFF2-40B4-BE49-F238E27FC236}">
              <a16:creationId xmlns:a16="http://schemas.microsoft.com/office/drawing/2014/main" id="{00000000-0008-0000-0100-00005F280000}"/>
            </a:ext>
          </a:extLst>
        </xdr:cNvPr>
        <xdr:cNvSpPr/>
      </xdr:nvSpPr>
      <xdr:spPr bwMode="auto">
        <a:xfrm>
          <a:off x="1997392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0336" name="Check Box 66" hidden="1">
          <a:extLst>
            <a:ext uri="{FF2B5EF4-FFF2-40B4-BE49-F238E27FC236}">
              <a16:creationId xmlns:a16="http://schemas.microsoft.com/office/drawing/2014/main" id="{00000000-0008-0000-0100-000060280000}"/>
            </a:ext>
          </a:extLst>
        </xdr:cNvPr>
        <xdr:cNvSpPr/>
      </xdr:nvSpPr>
      <xdr:spPr bwMode="auto">
        <a:xfrm>
          <a:off x="1997392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0337" name="Check Box 67" hidden="1">
          <a:extLst>
            <a:ext uri="{FF2B5EF4-FFF2-40B4-BE49-F238E27FC236}">
              <a16:creationId xmlns:a16="http://schemas.microsoft.com/office/drawing/2014/main" id="{00000000-0008-0000-0100-000061280000}"/>
            </a:ext>
          </a:extLst>
        </xdr:cNvPr>
        <xdr:cNvSpPr/>
      </xdr:nvSpPr>
      <xdr:spPr bwMode="auto">
        <a:xfrm>
          <a:off x="1997392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0338" name="Check Box 68" hidden="1">
          <a:extLst>
            <a:ext uri="{FF2B5EF4-FFF2-40B4-BE49-F238E27FC236}">
              <a16:creationId xmlns:a16="http://schemas.microsoft.com/office/drawing/2014/main" id="{00000000-0008-0000-0100-000062280000}"/>
            </a:ext>
          </a:extLst>
        </xdr:cNvPr>
        <xdr:cNvSpPr/>
      </xdr:nvSpPr>
      <xdr:spPr bwMode="auto">
        <a:xfrm>
          <a:off x="1997392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0339" name="Check Box 69" hidden="1">
          <a:extLst>
            <a:ext uri="{FF2B5EF4-FFF2-40B4-BE49-F238E27FC236}">
              <a16:creationId xmlns:a16="http://schemas.microsoft.com/office/drawing/2014/main" id="{00000000-0008-0000-0100-000063280000}"/>
            </a:ext>
          </a:extLst>
        </xdr:cNvPr>
        <xdr:cNvSpPr/>
      </xdr:nvSpPr>
      <xdr:spPr bwMode="auto">
        <a:xfrm>
          <a:off x="1997392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0340" name="Check Box 70" hidden="1">
          <a:extLst>
            <a:ext uri="{FF2B5EF4-FFF2-40B4-BE49-F238E27FC236}">
              <a16:creationId xmlns:a16="http://schemas.microsoft.com/office/drawing/2014/main" id="{00000000-0008-0000-0100-000064280000}"/>
            </a:ext>
          </a:extLst>
        </xdr:cNvPr>
        <xdr:cNvSpPr/>
      </xdr:nvSpPr>
      <xdr:spPr bwMode="auto">
        <a:xfrm>
          <a:off x="1997392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40</xdr:row>
      <xdr:rowOff>1371600</xdr:rowOff>
    </xdr:from>
    <xdr:ext cx="381000" cy="228600"/>
    <xdr:sp macro="" textlink="">
      <xdr:nvSpPr>
        <xdr:cNvPr id="10341" name="Check Box 71" hidden="1">
          <a:extLst>
            <a:ext uri="{FF2B5EF4-FFF2-40B4-BE49-F238E27FC236}">
              <a16:creationId xmlns:a16="http://schemas.microsoft.com/office/drawing/2014/main" id="{00000000-0008-0000-0100-000065280000}"/>
            </a:ext>
          </a:extLst>
        </xdr:cNvPr>
        <xdr:cNvSpPr/>
      </xdr:nvSpPr>
      <xdr:spPr bwMode="auto">
        <a:xfrm>
          <a:off x="1997392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0342" name="Check Box 72" hidden="1">
          <a:extLst>
            <a:ext uri="{FF2B5EF4-FFF2-40B4-BE49-F238E27FC236}">
              <a16:creationId xmlns:a16="http://schemas.microsoft.com/office/drawing/2014/main" id="{00000000-0008-0000-0100-000066280000}"/>
            </a:ext>
          </a:extLst>
        </xdr:cNvPr>
        <xdr:cNvSpPr/>
      </xdr:nvSpPr>
      <xdr:spPr bwMode="auto">
        <a:xfrm>
          <a:off x="1997392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0343" name="Check Box 73" hidden="1">
          <a:extLst>
            <a:ext uri="{FF2B5EF4-FFF2-40B4-BE49-F238E27FC236}">
              <a16:creationId xmlns:a16="http://schemas.microsoft.com/office/drawing/2014/main" id="{00000000-0008-0000-0100-000067280000}"/>
            </a:ext>
          </a:extLst>
        </xdr:cNvPr>
        <xdr:cNvSpPr/>
      </xdr:nvSpPr>
      <xdr:spPr bwMode="auto">
        <a:xfrm>
          <a:off x="1997392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0344" name="Check Box 74" hidden="1">
          <a:extLst>
            <a:ext uri="{FF2B5EF4-FFF2-40B4-BE49-F238E27FC236}">
              <a16:creationId xmlns:a16="http://schemas.microsoft.com/office/drawing/2014/main" id="{00000000-0008-0000-0100-000068280000}"/>
            </a:ext>
          </a:extLst>
        </xdr:cNvPr>
        <xdr:cNvSpPr/>
      </xdr:nvSpPr>
      <xdr:spPr bwMode="auto">
        <a:xfrm>
          <a:off x="1997392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0345" name="Check Box 75" hidden="1">
          <a:extLst>
            <a:ext uri="{FF2B5EF4-FFF2-40B4-BE49-F238E27FC236}">
              <a16:creationId xmlns:a16="http://schemas.microsoft.com/office/drawing/2014/main" id="{00000000-0008-0000-0100-000069280000}"/>
            </a:ext>
          </a:extLst>
        </xdr:cNvPr>
        <xdr:cNvSpPr/>
      </xdr:nvSpPr>
      <xdr:spPr bwMode="auto">
        <a:xfrm>
          <a:off x="1997392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0346" name="Check Box 76" hidden="1">
          <a:extLst>
            <a:ext uri="{FF2B5EF4-FFF2-40B4-BE49-F238E27FC236}">
              <a16:creationId xmlns:a16="http://schemas.microsoft.com/office/drawing/2014/main" id="{00000000-0008-0000-0100-00006A280000}"/>
            </a:ext>
          </a:extLst>
        </xdr:cNvPr>
        <xdr:cNvSpPr/>
      </xdr:nvSpPr>
      <xdr:spPr bwMode="auto">
        <a:xfrm>
          <a:off x="1997392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0347" name="Check Box 77" hidden="1">
          <a:extLst>
            <a:ext uri="{FF2B5EF4-FFF2-40B4-BE49-F238E27FC236}">
              <a16:creationId xmlns:a16="http://schemas.microsoft.com/office/drawing/2014/main" id="{00000000-0008-0000-0100-00006B280000}"/>
            </a:ext>
          </a:extLst>
        </xdr:cNvPr>
        <xdr:cNvSpPr/>
      </xdr:nvSpPr>
      <xdr:spPr bwMode="auto">
        <a:xfrm>
          <a:off x="1997392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0348" name="Check Box 78" hidden="1">
          <a:extLst>
            <a:ext uri="{FF2B5EF4-FFF2-40B4-BE49-F238E27FC236}">
              <a16:creationId xmlns:a16="http://schemas.microsoft.com/office/drawing/2014/main" id="{00000000-0008-0000-0100-00006C280000}"/>
            </a:ext>
          </a:extLst>
        </xdr:cNvPr>
        <xdr:cNvSpPr/>
      </xdr:nvSpPr>
      <xdr:spPr bwMode="auto">
        <a:xfrm>
          <a:off x="1997392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0349" name="Check Box 79" hidden="1">
          <a:extLst>
            <a:ext uri="{FF2B5EF4-FFF2-40B4-BE49-F238E27FC236}">
              <a16:creationId xmlns:a16="http://schemas.microsoft.com/office/drawing/2014/main" id="{00000000-0008-0000-0100-00006D280000}"/>
            </a:ext>
          </a:extLst>
        </xdr:cNvPr>
        <xdr:cNvSpPr/>
      </xdr:nvSpPr>
      <xdr:spPr bwMode="auto">
        <a:xfrm>
          <a:off x="1997392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41</xdr:row>
      <xdr:rowOff>1371600</xdr:rowOff>
    </xdr:from>
    <xdr:ext cx="381000" cy="228600"/>
    <xdr:sp macro="" textlink="">
      <xdr:nvSpPr>
        <xdr:cNvPr id="10350" name="Check Box 80" hidden="1">
          <a:extLst>
            <a:ext uri="{FF2B5EF4-FFF2-40B4-BE49-F238E27FC236}">
              <a16:creationId xmlns:a16="http://schemas.microsoft.com/office/drawing/2014/main" id="{00000000-0008-0000-0100-00006E280000}"/>
            </a:ext>
          </a:extLst>
        </xdr:cNvPr>
        <xdr:cNvSpPr/>
      </xdr:nvSpPr>
      <xdr:spPr bwMode="auto">
        <a:xfrm>
          <a:off x="1997392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0351" name="Check Box 81" hidden="1">
          <a:extLst>
            <a:ext uri="{FF2B5EF4-FFF2-40B4-BE49-F238E27FC236}">
              <a16:creationId xmlns:a16="http://schemas.microsoft.com/office/drawing/2014/main" id="{00000000-0008-0000-0100-00006F280000}"/>
            </a:ext>
          </a:extLst>
        </xdr:cNvPr>
        <xdr:cNvSpPr/>
      </xdr:nvSpPr>
      <xdr:spPr bwMode="auto">
        <a:xfrm>
          <a:off x="1997392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0352" name="Check Box 82" hidden="1">
          <a:extLst>
            <a:ext uri="{FF2B5EF4-FFF2-40B4-BE49-F238E27FC236}">
              <a16:creationId xmlns:a16="http://schemas.microsoft.com/office/drawing/2014/main" id="{00000000-0008-0000-0100-000070280000}"/>
            </a:ext>
          </a:extLst>
        </xdr:cNvPr>
        <xdr:cNvSpPr/>
      </xdr:nvSpPr>
      <xdr:spPr bwMode="auto">
        <a:xfrm>
          <a:off x="1997392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0353" name="Check Box 83" hidden="1">
          <a:extLst>
            <a:ext uri="{FF2B5EF4-FFF2-40B4-BE49-F238E27FC236}">
              <a16:creationId xmlns:a16="http://schemas.microsoft.com/office/drawing/2014/main" id="{00000000-0008-0000-0100-000071280000}"/>
            </a:ext>
          </a:extLst>
        </xdr:cNvPr>
        <xdr:cNvSpPr/>
      </xdr:nvSpPr>
      <xdr:spPr bwMode="auto">
        <a:xfrm>
          <a:off x="1997392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0354" name="Check Box 84" hidden="1">
          <a:extLst>
            <a:ext uri="{FF2B5EF4-FFF2-40B4-BE49-F238E27FC236}">
              <a16:creationId xmlns:a16="http://schemas.microsoft.com/office/drawing/2014/main" id="{00000000-0008-0000-0100-000072280000}"/>
            </a:ext>
          </a:extLst>
        </xdr:cNvPr>
        <xdr:cNvSpPr/>
      </xdr:nvSpPr>
      <xdr:spPr bwMode="auto">
        <a:xfrm>
          <a:off x="1997392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0355" name="Check Box 85" hidden="1">
          <a:extLst>
            <a:ext uri="{FF2B5EF4-FFF2-40B4-BE49-F238E27FC236}">
              <a16:creationId xmlns:a16="http://schemas.microsoft.com/office/drawing/2014/main" id="{00000000-0008-0000-0100-000073280000}"/>
            </a:ext>
          </a:extLst>
        </xdr:cNvPr>
        <xdr:cNvSpPr/>
      </xdr:nvSpPr>
      <xdr:spPr bwMode="auto">
        <a:xfrm>
          <a:off x="1997392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0356" name="Check Box 86" hidden="1">
          <a:extLst>
            <a:ext uri="{FF2B5EF4-FFF2-40B4-BE49-F238E27FC236}">
              <a16:creationId xmlns:a16="http://schemas.microsoft.com/office/drawing/2014/main" id="{00000000-0008-0000-0100-000074280000}"/>
            </a:ext>
          </a:extLst>
        </xdr:cNvPr>
        <xdr:cNvSpPr/>
      </xdr:nvSpPr>
      <xdr:spPr bwMode="auto">
        <a:xfrm>
          <a:off x="1997392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0357" name="Check Box 87" hidden="1">
          <a:extLst>
            <a:ext uri="{FF2B5EF4-FFF2-40B4-BE49-F238E27FC236}">
              <a16:creationId xmlns:a16="http://schemas.microsoft.com/office/drawing/2014/main" id="{00000000-0008-0000-0100-000075280000}"/>
            </a:ext>
          </a:extLst>
        </xdr:cNvPr>
        <xdr:cNvSpPr/>
      </xdr:nvSpPr>
      <xdr:spPr bwMode="auto">
        <a:xfrm>
          <a:off x="1997392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0358" name="Check Box 88" hidden="1">
          <a:extLst>
            <a:ext uri="{FF2B5EF4-FFF2-40B4-BE49-F238E27FC236}">
              <a16:creationId xmlns:a16="http://schemas.microsoft.com/office/drawing/2014/main" id="{00000000-0008-0000-0100-000076280000}"/>
            </a:ext>
          </a:extLst>
        </xdr:cNvPr>
        <xdr:cNvSpPr/>
      </xdr:nvSpPr>
      <xdr:spPr bwMode="auto">
        <a:xfrm>
          <a:off x="1997392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0359" name="Check Box 89" hidden="1">
          <a:extLst>
            <a:ext uri="{FF2B5EF4-FFF2-40B4-BE49-F238E27FC236}">
              <a16:creationId xmlns:a16="http://schemas.microsoft.com/office/drawing/2014/main" id="{00000000-0008-0000-0100-000077280000}"/>
            </a:ext>
          </a:extLst>
        </xdr:cNvPr>
        <xdr:cNvSpPr/>
      </xdr:nvSpPr>
      <xdr:spPr bwMode="auto">
        <a:xfrm>
          <a:off x="1997392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42</xdr:row>
      <xdr:rowOff>1371600</xdr:rowOff>
    </xdr:from>
    <xdr:ext cx="381000" cy="228600"/>
    <xdr:sp macro="" textlink="">
      <xdr:nvSpPr>
        <xdr:cNvPr id="10360" name="Check Box 90" hidden="1">
          <a:extLst>
            <a:ext uri="{FF2B5EF4-FFF2-40B4-BE49-F238E27FC236}">
              <a16:creationId xmlns:a16="http://schemas.microsoft.com/office/drawing/2014/main" id="{00000000-0008-0000-0100-000078280000}"/>
            </a:ext>
          </a:extLst>
        </xdr:cNvPr>
        <xdr:cNvSpPr/>
      </xdr:nvSpPr>
      <xdr:spPr bwMode="auto">
        <a:xfrm>
          <a:off x="1997392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0361" name="Check Box 91" hidden="1">
          <a:extLst>
            <a:ext uri="{FF2B5EF4-FFF2-40B4-BE49-F238E27FC236}">
              <a16:creationId xmlns:a16="http://schemas.microsoft.com/office/drawing/2014/main" id="{00000000-0008-0000-0100-000079280000}"/>
            </a:ext>
          </a:extLst>
        </xdr:cNvPr>
        <xdr:cNvSpPr/>
      </xdr:nvSpPr>
      <xdr:spPr bwMode="auto">
        <a:xfrm>
          <a:off x="1997392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0362" name="Check Box 92" hidden="1">
          <a:extLst>
            <a:ext uri="{FF2B5EF4-FFF2-40B4-BE49-F238E27FC236}">
              <a16:creationId xmlns:a16="http://schemas.microsoft.com/office/drawing/2014/main" id="{00000000-0008-0000-0100-00007A280000}"/>
            </a:ext>
          </a:extLst>
        </xdr:cNvPr>
        <xdr:cNvSpPr/>
      </xdr:nvSpPr>
      <xdr:spPr bwMode="auto">
        <a:xfrm>
          <a:off x="1997392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0363" name="Check Box 93" hidden="1">
          <a:extLst>
            <a:ext uri="{FF2B5EF4-FFF2-40B4-BE49-F238E27FC236}">
              <a16:creationId xmlns:a16="http://schemas.microsoft.com/office/drawing/2014/main" id="{00000000-0008-0000-0100-00007B280000}"/>
            </a:ext>
          </a:extLst>
        </xdr:cNvPr>
        <xdr:cNvSpPr/>
      </xdr:nvSpPr>
      <xdr:spPr bwMode="auto">
        <a:xfrm>
          <a:off x="1997392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0364" name="Check Box 94" hidden="1">
          <a:extLst>
            <a:ext uri="{FF2B5EF4-FFF2-40B4-BE49-F238E27FC236}">
              <a16:creationId xmlns:a16="http://schemas.microsoft.com/office/drawing/2014/main" id="{00000000-0008-0000-0100-00007C280000}"/>
            </a:ext>
          </a:extLst>
        </xdr:cNvPr>
        <xdr:cNvSpPr/>
      </xdr:nvSpPr>
      <xdr:spPr bwMode="auto">
        <a:xfrm>
          <a:off x="1997392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0365" name="Check Box 95" hidden="1">
          <a:extLst>
            <a:ext uri="{FF2B5EF4-FFF2-40B4-BE49-F238E27FC236}">
              <a16:creationId xmlns:a16="http://schemas.microsoft.com/office/drawing/2014/main" id="{00000000-0008-0000-0100-00007D280000}"/>
            </a:ext>
          </a:extLst>
        </xdr:cNvPr>
        <xdr:cNvSpPr/>
      </xdr:nvSpPr>
      <xdr:spPr bwMode="auto">
        <a:xfrm>
          <a:off x="1997392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0366" name="Check Box 96" hidden="1">
          <a:extLst>
            <a:ext uri="{FF2B5EF4-FFF2-40B4-BE49-F238E27FC236}">
              <a16:creationId xmlns:a16="http://schemas.microsoft.com/office/drawing/2014/main" id="{00000000-0008-0000-0100-00007E280000}"/>
            </a:ext>
          </a:extLst>
        </xdr:cNvPr>
        <xdr:cNvSpPr/>
      </xdr:nvSpPr>
      <xdr:spPr bwMode="auto">
        <a:xfrm>
          <a:off x="1997392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0367" name="Check Box 97" hidden="1">
          <a:extLst>
            <a:ext uri="{FF2B5EF4-FFF2-40B4-BE49-F238E27FC236}">
              <a16:creationId xmlns:a16="http://schemas.microsoft.com/office/drawing/2014/main" id="{00000000-0008-0000-0100-00007F280000}"/>
            </a:ext>
          </a:extLst>
        </xdr:cNvPr>
        <xdr:cNvSpPr/>
      </xdr:nvSpPr>
      <xdr:spPr bwMode="auto">
        <a:xfrm>
          <a:off x="1997392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0368" name="Check Box 98" hidden="1">
          <a:extLst>
            <a:ext uri="{FF2B5EF4-FFF2-40B4-BE49-F238E27FC236}">
              <a16:creationId xmlns:a16="http://schemas.microsoft.com/office/drawing/2014/main" id="{00000000-0008-0000-0100-000080280000}"/>
            </a:ext>
          </a:extLst>
        </xdr:cNvPr>
        <xdr:cNvSpPr/>
      </xdr:nvSpPr>
      <xdr:spPr bwMode="auto">
        <a:xfrm>
          <a:off x="1997392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0369" name="Check Box 99" hidden="1">
          <a:extLst>
            <a:ext uri="{FF2B5EF4-FFF2-40B4-BE49-F238E27FC236}">
              <a16:creationId xmlns:a16="http://schemas.microsoft.com/office/drawing/2014/main" id="{00000000-0008-0000-0100-000081280000}"/>
            </a:ext>
          </a:extLst>
        </xdr:cNvPr>
        <xdr:cNvSpPr/>
      </xdr:nvSpPr>
      <xdr:spPr bwMode="auto">
        <a:xfrm>
          <a:off x="1997392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0370" name="Check Box 100" hidden="1">
          <a:extLst>
            <a:ext uri="{FF2B5EF4-FFF2-40B4-BE49-F238E27FC236}">
              <a16:creationId xmlns:a16="http://schemas.microsoft.com/office/drawing/2014/main" id="{00000000-0008-0000-0100-000082280000}"/>
            </a:ext>
          </a:extLst>
        </xdr:cNvPr>
        <xdr:cNvSpPr/>
      </xdr:nvSpPr>
      <xdr:spPr bwMode="auto">
        <a:xfrm>
          <a:off x="1997392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43</xdr:row>
      <xdr:rowOff>1371600</xdr:rowOff>
    </xdr:from>
    <xdr:ext cx="381000" cy="228600"/>
    <xdr:sp macro="" textlink="">
      <xdr:nvSpPr>
        <xdr:cNvPr id="10371" name="Check Box 101" hidden="1">
          <a:extLst>
            <a:ext uri="{FF2B5EF4-FFF2-40B4-BE49-F238E27FC236}">
              <a16:creationId xmlns:a16="http://schemas.microsoft.com/office/drawing/2014/main" id="{00000000-0008-0000-0100-000083280000}"/>
            </a:ext>
          </a:extLst>
        </xdr:cNvPr>
        <xdr:cNvSpPr/>
      </xdr:nvSpPr>
      <xdr:spPr bwMode="auto">
        <a:xfrm>
          <a:off x="1997392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0372" name="Check Box 102" hidden="1">
          <a:extLst>
            <a:ext uri="{FF2B5EF4-FFF2-40B4-BE49-F238E27FC236}">
              <a16:creationId xmlns:a16="http://schemas.microsoft.com/office/drawing/2014/main" id="{00000000-0008-0000-0100-000084280000}"/>
            </a:ext>
          </a:extLst>
        </xdr:cNvPr>
        <xdr:cNvSpPr/>
      </xdr:nvSpPr>
      <xdr:spPr bwMode="auto">
        <a:xfrm>
          <a:off x="1997392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0373" name="Check Box 103" hidden="1">
          <a:extLst>
            <a:ext uri="{FF2B5EF4-FFF2-40B4-BE49-F238E27FC236}">
              <a16:creationId xmlns:a16="http://schemas.microsoft.com/office/drawing/2014/main" id="{00000000-0008-0000-0100-000085280000}"/>
            </a:ext>
          </a:extLst>
        </xdr:cNvPr>
        <xdr:cNvSpPr/>
      </xdr:nvSpPr>
      <xdr:spPr bwMode="auto">
        <a:xfrm>
          <a:off x="1997392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0374" name="Check Box 104" hidden="1">
          <a:extLst>
            <a:ext uri="{FF2B5EF4-FFF2-40B4-BE49-F238E27FC236}">
              <a16:creationId xmlns:a16="http://schemas.microsoft.com/office/drawing/2014/main" id="{00000000-0008-0000-0100-000086280000}"/>
            </a:ext>
          </a:extLst>
        </xdr:cNvPr>
        <xdr:cNvSpPr/>
      </xdr:nvSpPr>
      <xdr:spPr bwMode="auto">
        <a:xfrm>
          <a:off x="1997392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0375" name="Check Box 105" hidden="1">
          <a:extLst>
            <a:ext uri="{FF2B5EF4-FFF2-40B4-BE49-F238E27FC236}">
              <a16:creationId xmlns:a16="http://schemas.microsoft.com/office/drawing/2014/main" id="{00000000-0008-0000-0100-000087280000}"/>
            </a:ext>
          </a:extLst>
        </xdr:cNvPr>
        <xdr:cNvSpPr/>
      </xdr:nvSpPr>
      <xdr:spPr bwMode="auto">
        <a:xfrm>
          <a:off x="1997392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0376" name="Check Box 106" hidden="1">
          <a:extLst>
            <a:ext uri="{FF2B5EF4-FFF2-40B4-BE49-F238E27FC236}">
              <a16:creationId xmlns:a16="http://schemas.microsoft.com/office/drawing/2014/main" id="{00000000-0008-0000-0100-000088280000}"/>
            </a:ext>
          </a:extLst>
        </xdr:cNvPr>
        <xdr:cNvSpPr/>
      </xdr:nvSpPr>
      <xdr:spPr bwMode="auto">
        <a:xfrm>
          <a:off x="1997392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0377" name="Check Box 107" hidden="1">
          <a:extLst>
            <a:ext uri="{FF2B5EF4-FFF2-40B4-BE49-F238E27FC236}">
              <a16:creationId xmlns:a16="http://schemas.microsoft.com/office/drawing/2014/main" id="{00000000-0008-0000-0100-000089280000}"/>
            </a:ext>
          </a:extLst>
        </xdr:cNvPr>
        <xdr:cNvSpPr/>
      </xdr:nvSpPr>
      <xdr:spPr bwMode="auto">
        <a:xfrm>
          <a:off x="1997392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0378" name="Check Box 108" hidden="1">
          <a:extLst>
            <a:ext uri="{FF2B5EF4-FFF2-40B4-BE49-F238E27FC236}">
              <a16:creationId xmlns:a16="http://schemas.microsoft.com/office/drawing/2014/main" id="{00000000-0008-0000-0100-00008A280000}"/>
            </a:ext>
          </a:extLst>
        </xdr:cNvPr>
        <xdr:cNvSpPr/>
      </xdr:nvSpPr>
      <xdr:spPr bwMode="auto">
        <a:xfrm>
          <a:off x="1997392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0379" name="Check Box 109" hidden="1">
          <a:extLst>
            <a:ext uri="{FF2B5EF4-FFF2-40B4-BE49-F238E27FC236}">
              <a16:creationId xmlns:a16="http://schemas.microsoft.com/office/drawing/2014/main" id="{00000000-0008-0000-0100-00008B280000}"/>
            </a:ext>
          </a:extLst>
        </xdr:cNvPr>
        <xdr:cNvSpPr/>
      </xdr:nvSpPr>
      <xdr:spPr bwMode="auto">
        <a:xfrm>
          <a:off x="1997392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0380" name="Check Box 110" hidden="1">
          <a:extLst>
            <a:ext uri="{FF2B5EF4-FFF2-40B4-BE49-F238E27FC236}">
              <a16:creationId xmlns:a16="http://schemas.microsoft.com/office/drawing/2014/main" id="{00000000-0008-0000-0100-00008C280000}"/>
            </a:ext>
          </a:extLst>
        </xdr:cNvPr>
        <xdr:cNvSpPr/>
      </xdr:nvSpPr>
      <xdr:spPr bwMode="auto">
        <a:xfrm>
          <a:off x="1997392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0381" name="Check Box 111" hidden="1">
          <a:extLst>
            <a:ext uri="{FF2B5EF4-FFF2-40B4-BE49-F238E27FC236}">
              <a16:creationId xmlns:a16="http://schemas.microsoft.com/office/drawing/2014/main" id="{00000000-0008-0000-0100-00008D280000}"/>
            </a:ext>
          </a:extLst>
        </xdr:cNvPr>
        <xdr:cNvSpPr/>
      </xdr:nvSpPr>
      <xdr:spPr bwMode="auto">
        <a:xfrm>
          <a:off x="1997392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0382" name="Check Box 112" hidden="1">
          <a:extLst>
            <a:ext uri="{FF2B5EF4-FFF2-40B4-BE49-F238E27FC236}">
              <a16:creationId xmlns:a16="http://schemas.microsoft.com/office/drawing/2014/main" id="{00000000-0008-0000-0100-00008E280000}"/>
            </a:ext>
          </a:extLst>
        </xdr:cNvPr>
        <xdr:cNvSpPr/>
      </xdr:nvSpPr>
      <xdr:spPr bwMode="auto">
        <a:xfrm>
          <a:off x="1997392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44</xdr:row>
      <xdr:rowOff>1371600</xdr:rowOff>
    </xdr:from>
    <xdr:ext cx="381000" cy="228600"/>
    <xdr:sp macro="" textlink="">
      <xdr:nvSpPr>
        <xdr:cNvPr id="10383" name="Check Box 113" hidden="1">
          <a:extLst>
            <a:ext uri="{FF2B5EF4-FFF2-40B4-BE49-F238E27FC236}">
              <a16:creationId xmlns:a16="http://schemas.microsoft.com/office/drawing/2014/main" id="{00000000-0008-0000-0100-00008F280000}"/>
            </a:ext>
          </a:extLst>
        </xdr:cNvPr>
        <xdr:cNvSpPr/>
      </xdr:nvSpPr>
      <xdr:spPr bwMode="auto">
        <a:xfrm>
          <a:off x="1997392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0384" name="Check Box 114" hidden="1">
          <a:extLst>
            <a:ext uri="{FF2B5EF4-FFF2-40B4-BE49-F238E27FC236}">
              <a16:creationId xmlns:a16="http://schemas.microsoft.com/office/drawing/2014/main" id="{00000000-0008-0000-0100-000090280000}"/>
            </a:ext>
          </a:extLst>
        </xdr:cNvPr>
        <xdr:cNvSpPr/>
      </xdr:nvSpPr>
      <xdr:spPr bwMode="auto">
        <a:xfrm>
          <a:off x="1997392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0385" name="Check Box 115" hidden="1">
          <a:extLst>
            <a:ext uri="{FF2B5EF4-FFF2-40B4-BE49-F238E27FC236}">
              <a16:creationId xmlns:a16="http://schemas.microsoft.com/office/drawing/2014/main" id="{00000000-0008-0000-0100-000091280000}"/>
            </a:ext>
          </a:extLst>
        </xdr:cNvPr>
        <xdr:cNvSpPr/>
      </xdr:nvSpPr>
      <xdr:spPr bwMode="auto">
        <a:xfrm>
          <a:off x="1997392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0386" name="Check Box 116" hidden="1">
          <a:extLst>
            <a:ext uri="{FF2B5EF4-FFF2-40B4-BE49-F238E27FC236}">
              <a16:creationId xmlns:a16="http://schemas.microsoft.com/office/drawing/2014/main" id="{00000000-0008-0000-0100-000092280000}"/>
            </a:ext>
          </a:extLst>
        </xdr:cNvPr>
        <xdr:cNvSpPr/>
      </xdr:nvSpPr>
      <xdr:spPr bwMode="auto">
        <a:xfrm>
          <a:off x="1997392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0387" name="Check Box 117" hidden="1">
          <a:extLst>
            <a:ext uri="{FF2B5EF4-FFF2-40B4-BE49-F238E27FC236}">
              <a16:creationId xmlns:a16="http://schemas.microsoft.com/office/drawing/2014/main" id="{00000000-0008-0000-0100-000093280000}"/>
            </a:ext>
          </a:extLst>
        </xdr:cNvPr>
        <xdr:cNvSpPr/>
      </xdr:nvSpPr>
      <xdr:spPr bwMode="auto">
        <a:xfrm>
          <a:off x="1997392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0388" name="Check Box 118" hidden="1">
          <a:extLst>
            <a:ext uri="{FF2B5EF4-FFF2-40B4-BE49-F238E27FC236}">
              <a16:creationId xmlns:a16="http://schemas.microsoft.com/office/drawing/2014/main" id="{00000000-0008-0000-0100-000094280000}"/>
            </a:ext>
          </a:extLst>
        </xdr:cNvPr>
        <xdr:cNvSpPr/>
      </xdr:nvSpPr>
      <xdr:spPr bwMode="auto">
        <a:xfrm>
          <a:off x="1997392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0389" name="Check Box 119" hidden="1">
          <a:extLst>
            <a:ext uri="{FF2B5EF4-FFF2-40B4-BE49-F238E27FC236}">
              <a16:creationId xmlns:a16="http://schemas.microsoft.com/office/drawing/2014/main" id="{00000000-0008-0000-0100-000095280000}"/>
            </a:ext>
          </a:extLst>
        </xdr:cNvPr>
        <xdr:cNvSpPr/>
      </xdr:nvSpPr>
      <xdr:spPr bwMode="auto">
        <a:xfrm>
          <a:off x="1997392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0390" name="Check Box 120" hidden="1">
          <a:extLst>
            <a:ext uri="{FF2B5EF4-FFF2-40B4-BE49-F238E27FC236}">
              <a16:creationId xmlns:a16="http://schemas.microsoft.com/office/drawing/2014/main" id="{00000000-0008-0000-0100-000096280000}"/>
            </a:ext>
          </a:extLst>
        </xdr:cNvPr>
        <xdr:cNvSpPr/>
      </xdr:nvSpPr>
      <xdr:spPr bwMode="auto">
        <a:xfrm>
          <a:off x="1997392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0391" name="Check Box 121" hidden="1">
          <a:extLst>
            <a:ext uri="{FF2B5EF4-FFF2-40B4-BE49-F238E27FC236}">
              <a16:creationId xmlns:a16="http://schemas.microsoft.com/office/drawing/2014/main" id="{00000000-0008-0000-0100-000097280000}"/>
            </a:ext>
          </a:extLst>
        </xdr:cNvPr>
        <xdr:cNvSpPr/>
      </xdr:nvSpPr>
      <xdr:spPr bwMode="auto">
        <a:xfrm>
          <a:off x="1997392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0392" name="Check Box 122" hidden="1">
          <a:extLst>
            <a:ext uri="{FF2B5EF4-FFF2-40B4-BE49-F238E27FC236}">
              <a16:creationId xmlns:a16="http://schemas.microsoft.com/office/drawing/2014/main" id="{00000000-0008-0000-0100-000098280000}"/>
            </a:ext>
          </a:extLst>
        </xdr:cNvPr>
        <xdr:cNvSpPr/>
      </xdr:nvSpPr>
      <xdr:spPr bwMode="auto">
        <a:xfrm>
          <a:off x="1997392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0393" name="Check Box 123" hidden="1">
          <a:extLst>
            <a:ext uri="{FF2B5EF4-FFF2-40B4-BE49-F238E27FC236}">
              <a16:creationId xmlns:a16="http://schemas.microsoft.com/office/drawing/2014/main" id="{00000000-0008-0000-0100-000099280000}"/>
            </a:ext>
          </a:extLst>
        </xdr:cNvPr>
        <xdr:cNvSpPr/>
      </xdr:nvSpPr>
      <xdr:spPr bwMode="auto">
        <a:xfrm>
          <a:off x="1997392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0394" name="Check Box 124" hidden="1">
          <a:extLst>
            <a:ext uri="{FF2B5EF4-FFF2-40B4-BE49-F238E27FC236}">
              <a16:creationId xmlns:a16="http://schemas.microsoft.com/office/drawing/2014/main" id="{00000000-0008-0000-0100-00009A280000}"/>
            </a:ext>
          </a:extLst>
        </xdr:cNvPr>
        <xdr:cNvSpPr/>
      </xdr:nvSpPr>
      <xdr:spPr bwMode="auto">
        <a:xfrm>
          <a:off x="1997392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0395" name="Check Box 125" hidden="1">
          <a:extLst>
            <a:ext uri="{FF2B5EF4-FFF2-40B4-BE49-F238E27FC236}">
              <a16:creationId xmlns:a16="http://schemas.microsoft.com/office/drawing/2014/main" id="{00000000-0008-0000-0100-00009B280000}"/>
            </a:ext>
          </a:extLst>
        </xdr:cNvPr>
        <xdr:cNvSpPr/>
      </xdr:nvSpPr>
      <xdr:spPr bwMode="auto">
        <a:xfrm>
          <a:off x="1997392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45</xdr:row>
      <xdr:rowOff>1371600</xdr:rowOff>
    </xdr:from>
    <xdr:ext cx="381000" cy="228600"/>
    <xdr:sp macro="" textlink="">
      <xdr:nvSpPr>
        <xdr:cNvPr id="10396" name="Check Box 126" hidden="1">
          <a:extLst>
            <a:ext uri="{FF2B5EF4-FFF2-40B4-BE49-F238E27FC236}">
              <a16:creationId xmlns:a16="http://schemas.microsoft.com/office/drawing/2014/main" id="{00000000-0008-0000-0100-00009C280000}"/>
            </a:ext>
          </a:extLst>
        </xdr:cNvPr>
        <xdr:cNvSpPr/>
      </xdr:nvSpPr>
      <xdr:spPr bwMode="auto">
        <a:xfrm>
          <a:off x="1997392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46</xdr:row>
      <xdr:rowOff>1371600</xdr:rowOff>
    </xdr:from>
    <xdr:ext cx="381000" cy="228600"/>
    <xdr:sp macro="" textlink="">
      <xdr:nvSpPr>
        <xdr:cNvPr id="10397" name="Check Box 127" hidden="1">
          <a:extLst>
            <a:ext uri="{FF2B5EF4-FFF2-40B4-BE49-F238E27FC236}">
              <a16:creationId xmlns:a16="http://schemas.microsoft.com/office/drawing/2014/main" id="{00000000-0008-0000-0100-00009D280000}"/>
            </a:ext>
          </a:extLst>
        </xdr:cNvPr>
        <xdr:cNvSpPr/>
      </xdr:nvSpPr>
      <xdr:spPr bwMode="auto">
        <a:xfrm>
          <a:off x="19973925" y="1411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33</xdr:row>
          <xdr:rowOff>19050</xdr:rowOff>
        </xdr:from>
        <xdr:to>
          <xdr:col>9</xdr:col>
          <xdr:colOff>581025</xdr:colOff>
          <xdr:row>33</xdr:row>
          <xdr:rowOff>276225</xdr:rowOff>
        </xdr:to>
        <xdr:sp macro="" textlink="">
          <xdr:nvSpPr>
            <xdr:cNvPr id="10398" name="Check Box 26" hidden="1">
              <a:extLst>
                <a:ext uri="{63B3BB69-23CF-44E3-9099-C40C66FF867C}">
                  <a14:compatExt spid="_x0000_s10266"/>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33</xdr:row>
      <xdr:rowOff>1371600</xdr:rowOff>
    </xdr:from>
    <xdr:ext cx="381000" cy="381000"/>
    <xdr:sp macro="" textlink="">
      <xdr:nvSpPr>
        <xdr:cNvPr id="10399" name="Check Box 28" hidden="1">
          <a:extLst>
            <a:ext uri="{FF2B5EF4-FFF2-40B4-BE49-F238E27FC236}">
              <a16:creationId xmlns:a16="http://schemas.microsoft.com/office/drawing/2014/main" id="{00000000-0008-0000-0100-00009F280000}"/>
            </a:ext>
          </a:extLst>
        </xdr:cNvPr>
        <xdr:cNvSpPr/>
      </xdr:nvSpPr>
      <xdr:spPr bwMode="auto">
        <a:xfrm>
          <a:off x="19973925" y="100298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34</xdr:row>
          <xdr:rowOff>19050</xdr:rowOff>
        </xdr:from>
        <xdr:to>
          <xdr:col>9</xdr:col>
          <xdr:colOff>581025</xdr:colOff>
          <xdr:row>34</xdr:row>
          <xdr:rowOff>276225</xdr:rowOff>
        </xdr:to>
        <xdr:sp macro="" textlink="">
          <xdr:nvSpPr>
            <xdr:cNvPr id="10400" name="Check Box 27" hidden="1">
              <a:extLst>
                <a:ext uri="{63B3BB69-23CF-44E3-9099-C40C66FF867C}">
                  <a14:compatExt spid="_x0000_s10267"/>
                </a:ext>
                <a:ext uri="{FF2B5EF4-FFF2-40B4-BE49-F238E27FC236}">
                  <a16:creationId xmlns:a16="http://schemas.microsoft.com/office/drawing/2014/main" id="{00000000-0008-0000-01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34</xdr:row>
      <xdr:rowOff>1371600</xdr:rowOff>
    </xdr:from>
    <xdr:ext cx="381000" cy="381000"/>
    <xdr:sp macro="" textlink="">
      <xdr:nvSpPr>
        <xdr:cNvPr id="10401" name="Check Box 28" hidden="1">
          <a:extLst>
            <a:ext uri="{FF2B5EF4-FFF2-40B4-BE49-F238E27FC236}">
              <a16:creationId xmlns:a16="http://schemas.microsoft.com/office/drawing/2014/main" id="{00000000-0008-0000-0100-0000A1280000}"/>
            </a:ext>
          </a:extLst>
        </xdr:cNvPr>
        <xdr:cNvSpPr/>
      </xdr:nvSpPr>
      <xdr:spPr bwMode="auto">
        <a:xfrm>
          <a:off x="19973925"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35</xdr:row>
          <xdr:rowOff>19050</xdr:rowOff>
        </xdr:from>
        <xdr:to>
          <xdr:col>9</xdr:col>
          <xdr:colOff>581025</xdr:colOff>
          <xdr:row>35</xdr:row>
          <xdr:rowOff>276225</xdr:rowOff>
        </xdr:to>
        <xdr:sp macro="" textlink="">
          <xdr:nvSpPr>
            <xdr:cNvPr id="10402" name="Check Box 28" hidden="1">
              <a:extLst>
                <a:ext uri="{63B3BB69-23CF-44E3-9099-C40C66FF867C}">
                  <a14:compatExt spid="_x0000_s10268"/>
                </a:ext>
                <a:ext uri="{FF2B5EF4-FFF2-40B4-BE49-F238E27FC236}">
                  <a16:creationId xmlns:a16="http://schemas.microsoft.com/office/drawing/2014/main" id="{00000000-0008-0000-01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35</xdr:row>
      <xdr:rowOff>1371600</xdr:rowOff>
    </xdr:from>
    <xdr:ext cx="381000" cy="381000"/>
    <xdr:sp macro="" textlink="">
      <xdr:nvSpPr>
        <xdr:cNvPr id="10403" name="Check Box 28" hidden="1">
          <a:extLst>
            <a:ext uri="{FF2B5EF4-FFF2-40B4-BE49-F238E27FC236}">
              <a16:creationId xmlns:a16="http://schemas.microsoft.com/office/drawing/2014/main" id="{00000000-0008-0000-0100-0000A3280000}"/>
            </a:ext>
          </a:extLst>
        </xdr:cNvPr>
        <xdr:cNvSpPr/>
      </xdr:nvSpPr>
      <xdr:spPr bwMode="auto">
        <a:xfrm>
          <a:off x="1997392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36</xdr:row>
          <xdr:rowOff>19050</xdr:rowOff>
        </xdr:from>
        <xdr:to>
          <xdr:col>9</xdr:col>
          <xdr:colOff>581025</xdr:colOff>
          <xdr:row>36</xdr:row>
          <xdr:rowOff>276225</xdr:rowOff>
        </xdr:to>
        <xdr:sp macro="" textlink="">
          <xdr:nvSpPr>
            <xdr:cNvPr id="10404" name="Check Box 29" hidden="1">
              <a:extLst>
                <a:ext uri="{63B3BB69-23CF-44E3-9099-C40C66FF867C}">
                  <a14:compatExt spid="_x0000_s10269"/>
                </a:ext>
                <a:ext uri="{FF2B5EF4-FFF2-40B4-BE49-F238E27FC236}">
                  <a16:creationId xmlns:a16="http://schemas.microsoft.com/office/drawing/2014/main" id="{00000000-0008-0000-01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36</xdr:row>
      <xdr:rowOff>1371600</xdr:rowOff>
    </xdr:from>
    <xdr:ext cx="381000" cy="381000"/>
    <xdr:sp macro="" textlink="">
      <xdr:nvSpPr>
        <xdr:cNvPr id="10405" name="Check Box 28" hidden="1">
          <a:extLst>
            <a:ext uri="{FF2B5EF4-FFF2-40B4-BE49-F238E27FC236}">
              <a16:creationId xmlns:a16="http://schemas.microsoft.com/office/drawing/2014/main" id="{00000000-0008-0000-0100-0000A5280000}"/>
            </a:ext>
          </a:extLst>
        </xdr:cNvPr>
        <xdr:cNvSpPr/>
      </xdr:nvSpPr>
      <xdr:spPr bwMode="auto">
        <a:xfrm>
          <a:off x="19973925"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37</xdr:row>
          <xdr:rowOff>19050</xdr:rowOff>
        </xdr:from>
        <xdr:to>
          <xdr:col>9</xdr:col>
          <xdr:colOff>581025</xdr:colOff>
          <xdr:row>37</xdr:row>
          <xdr:rowOff>276225</xdr:rowOff>
        </xdr:to>
        <xdr:sp macro="" textlink="">
          <xdr:nvSpPr>
            <xdr:cNvPr id="10406" name="Check Box 30" hidden="1">
              <a:extLst>
                <a:ext uri="{63B3BB69-23CF-44E3-9099-C40C66FF867C}">
                  <a14:compatExt spid="_x0000_s10270"/>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37</xdr:row>
      <xdr:rowOff>1371600</xdr:rowOff>
    </xdr:from>
    <xdr:ext cx="381000" cy="381000"/>
    <xdr:sp macro="" textlink="">
      <xdr:nvSpPr>
        <xdr:cNvPr id="10407" name="Check Box 28" hidden="1">
          <a:extLst>
            <a:ext uri="{FF2B5EF4-FFF2-40B4-BE49-F238E27FC236}">
              <a16:creationId xmlns:a16="http://schemas.microsoft.com/office/drawing/2014/main" id="{00000000-0008-0000-0100-0000A7280000}"/>
            </a:ext>
          </a:extLst>
        </xdr:cNvPr>
        <xdr:cNvSpPr/>
      </xdr:nvSpPr>
      <xdr:spPr bwMode="auto">
        <a:xfrm>
          <a:off x="19973925" y="112871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38</xdr:row>
          <xdr:rowOff>19050</xdr:rowOff>
        </xdr:from>
        <xdr:to>
          <xdr:col>9</xdr:col>
          <xdr:colOff>581025</xdr:colOff>
          <xdr:row>38</xdr:row>
          <xdr:rowOff>276225</xdr:rowOff>
        </xdr:to>
        <xdr:sp macro="" textlink="">
          <xdr:nvSpPr>
            <xdr:cNvPr id="10408" name="Check Box 31" hidden="1">
              <a:extLst>
                <a:ext uri="{63B3BB69-23CF-44E3-9099-C40C66FF867C}">
                  <a14:compatExt spid="_x0000_s10271"/>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38</xdr:row>
      <xdr:rowOff>1371600</xdr:rowOff>
    </xdr:from>
    <xdr:ext cx="381000" cy="381000"/>
    <xdr:sp macro="" textlink="">
      <xdr:nvSpPr>
        <xdr:cNvPr id="10409" name="Check Box 28" hidden="1">
          <a:extLst>
            <a:ext uri="{FF2B5EF4-FFF2-40B4-BE49-F238E27FC236}">
              <a16:creationId xmlns:a16="http://schemas.microsoft.com/office/drawing/2014/main" id="{00000000-0008-0000-0100-0000A9280000}"/>
            </a:ext>
          </a:extLst>
        </xdr:cNvPr>
        <xdr:cNvSpPr/>
      </xdr:nvSpPr>
      <xdr:spPr bwMode="auto">
        <a:xfrm>
          <a:off x="19973925" y="116014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39</xdr:row>
          <xdr:rowOff>19050</xdr:rowOff>
        </xdr:from>
        <xdr:to>
          <xdr:col>9</xdr:col>
          <xdr:colOff>581025</xdr:colOff>
          <xdr:row>39</xdr:row>
          <xdr:rowOff>276225</xdr:rowOff>
        </xdr:to>
        <xdr:sp macro="" textlink="">
          <xdr:nvSpPr>
            <xdr:cNvPr id="10410" name="Check Box 32" hidden="1">
              <a:extLst>
                <a:ext uri="{63B3BB69-23CF-44E3-9099-C40C66FF867C}">
                  <a14:compatExt spid="_x0000_s10272"/>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39</xdr:row>
      <xdr:rowOff>1371600</xdr:rowOff>
    </xdr:from>
    <xdr:ext cx="381000" cy="381000"/>
    <xdr:sp macro="" textlink="">
      <xdr:nvSpPr>
        <xdr:cNvPr id="10411" name="Check Box 28" hidden="1">
          <a:extLst>
            <a:ext uri="{FF2B5EF4-FFF2-40B4-BE49-F238E27FC236}">
              <a16:creationId xmlns:a16="http://schemas.microsoft.com/office/drawing/2014/main" id="{00000000-0008-0000-0100-0000AB280000}"/>
            </a:ext>
          </a:extLst>
        </xdr:cNvPr>
        <xdr:cNvSpPr/>
      </xdr:nvSpPr>
      <xdr:spPr bwMode="auto">
        <a:xfrm>
          <a:off x="19973925" y="11915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40</xdr:row>
          <xdr:rowOff>19050</xdr:rowOff>
        </xdr:from>
        <xdr:to>
          <xdr:col>9</xdr:col>
          <xdr:colOff>581025</xdr:colOff>
          <xdr:row>40</xdr:row>
          <xdr:rowOff>276225</xdr:rowOff>
        </xdr:to>
        <xdr:sp macro="" textlink="">
          <xdr:nvSpPr>
            <xdr:cNvPr id="10412" name="Check Box 33" hidden="1">
              <a:extLst>
                <a:ext uri="{63B3BB69-23CF-44E3-9099-C40C66FF867C}">
                  <a14:compatExt spid="_x0000_s10273"/>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40</xdr:row>
      <xdr:rowOff>1371600</xdr:rowOff>
    </xdr:from>
    <xdr:ext cx="381000" cy="381000"/>
    <xdr:sp macro="" textlink="">
      <xdr:nvSpPr>
        <xdr:cNvPr id="10413" name="Check Box 28" hidden="1">
          <a:extLst>
            <a:ext uri="{FF2B5EF4-FFF2-40B4-BE49-F238E27FC236}">
              <a16:creationId xmlns:a16="http://schemas.microsoft.com/office/drawing/2014/main" id="{00000000-0008-0000-0100-0000AD280000}"/>
            </a:ext>
          </a:extLst>
        </xdr:cNvPr>
        <xdr:cNvSpPr/>
      </xdr:nvSpPr>
      <xdr:spPr bwMode="auto">
        <a:xfrm>
          <a:off x="19973925" y="122301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41</xdr:row>
          <xdr:rowOff>19050</xdr:rowOff>
        </xdr:from>
        <xdr:to>
          <xdr:col>9</xdr:col>
          <xdr:colOff>581025</xdr:colOff>
          <xdr:row>41</xdr:row>
          <xdr:rowOff>276225</xdr:rowOff>
        </xdr:to>
        <xdr:sp macro="" textlink="">
          <xdr:nvSpPr>
            <xdr:cNvPr id="10414" name="Check Box 34" hidden="1">
              <a:extLst>
                <a:ext uri="{63B3BB69-23CF-44E3-9099-C40C66FF867C}">
                  <a14:compatExt spid="_x0000_s1027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41</xdr:row>
      <xdr:rowOff>1371600</xdr:rowOff>
    </xdr:from>
    <xdr:ext cx="381000" cy="381000"/>
    <xdr:sp macro="" textlink="">
      <xdr:nvSpPr>
        <xdr:cNvPr id="10415" name="Check Box 28" hidden="1">
          <a:extLst>
            <a:ext uri="{FF2B5EF4-FFF2-40B4-BE49-F238E27FC236}">
              <a16:creationId xmlns:a16="http://schemas.microsoft.com/office/drawing/2014/main" id="{00000000-0008-0000-0100-0000AF280000}"/>
            </a:ext>
          </a:extLst>
        </xdr:cNvPr>
        <xdr:cNvSpPr/>
      </xdr:nvSpPr>
      <xdr:spPr bwMode="auto">
        <a:xfrm>
          <a:off x="19973925" y="125444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42</xdr:row>
          <xdr:rowOff>19050</xdr:rowOff>
        </xdr:from>
        <xdr:to>
          <xdr:col>9</xdr:col>
          <xdr:colOff>581025</xdr:colOff>
          <xdr:row>42</xdr:row>
          <xdr:rowOff>276225</xdr:rowOff>
        </xdr:to>
        <xdr:sp macro="" textlink="">
          <xdr:nvSpPr>
            <xdr:cNvPr id="10416" name="Check Box 35" hidden="1">
              <a:extLst>
                <a:ext uri="{63B3BB69-23CF-44E3-9099-C40C66FF867C}">
                  <a14:compatExt spid="_x0000_s10275"/>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42</xdr:row>
      <xdr:rowOff>1371600</xdr:rowOff>
    </xdr:from>
    <xdr:ext cx="381000" cy="381000"/>
    <xdr:sp macro="" textlink="">
      <xdr:nvSpPr>
        <xdr:cNvPr id="10417" name="Check Box 28" hidden="1">
          <a:extLst>
            <a:ext uri="{FF2B5EF4-FFF2-40B4-BE49-F238E27FC236}">
              <a16:creationId xmlns:a16="http://schemas.microsoft.com/office/drawing/2014/main" id="{00000000-0008-0000-0100-0000B1280000}"/>
            </a:ext>
          </a:extLst>
        </xdr:cNvPr>
        <xdr:cNvSpPr/>
      </xdr:nvSpPr>
      <xdr:spPr bwMode="auto">
        <a:xfrm>
          <a:off x="19973925" y="1285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43</xdr:row>
          <xdr:rowOff>19050</xdr:rowOff>
        </xdr:from>
        <xdr:to>
          <xdr:col>9</xdr:col>
          <xdr:colOff>581025</xdr:colOff>
          <xdr:row>43</xdr:row>
          <xdr:rowOff>276225</xdr:rowOff>
        </xdr:to>
        <xdr:sp macro="" textlink="">
          <xdr:nvSpPr>
            <xdr:cNvPr id="10418" name="Check Box 36" hidden="1">
              <a:extLst>
                <a:ext uri="{63B3BB69-23CF-44E3-9099-C40C66FF867C}">
                  <a14:compatExt spid="_x0000_s10276"/>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43</xdr:row>
      <xdr:rowOff>1371600</xdr:rowOff>
    </xdr:from>
    <xdr:ext cx="381000" cy="381000"/>
    <xdr:sp macro="" textlink="">
      <xdr:nvSpPr>
        <xdr:cNvPr id="10419" name="Check Box 28" hidden="1">
          <a:extLst>
            <a:ext uri="{FF2B5EF4-FFF2-40B4-BE49-F238E27FC236}">
              <a16:creationId xmlns:a16="http://schemas.microsoft.com/office/drawing/2014/main" id="{00000000-0008-0000-0100-0000B3280000}"/>
            </a:ext>
          </a:extLst>
        </xdr:cNvPr>
        <xdr:cNvSpPr/>
      </xdr:nvSpPr>
      <xdr:spPr bwMode="auto">
        <a:xfrm>
          <a:off x="19973925" y="1317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44</xdr:row>
          <xdr:rowOff>19050</xdr:rowOff>
        </xdr:from>
        <xdr:to>
          <xdr:col>9</xdr:col>
          <xdr:colOff>581025</xdr:colOff>
          <xdr:row>44</xdr:row>
          <xdr:rowOff>276225</xdr:rowOff>
        </xdr:to>
        <xdr:sp macro="" textlink="">
          <xdr:nvSpPr>
            <xdr:cNvPr id="10420" name="Check Box 37" hidden="1">
              <a:extLst>
                <a:ext uri="{63B3BB69-23CF-44E3-9099-C40C66FF867C}">
                  <a14:compatExt spid="_x0000_s10277"/>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44</xdr:row>
      <xdr:rowOff>1371600</xdr:rowOff>
    </xdr:from>
    <xdr:ext cx="381000" cy="381000"/>
    <xdr:sp macro="" textlink="">
      <xdr:nvSpPr>
        <xdr:cNvPr id="10421" name="Check Box 28" hidden="1">
          <a:extLst>
            <a:ext uri="{FF2B5EF4-FFF2-40B4-BE49-F238E27FC236}">
              <a16:creationId xmlns:a16="http://schemas.microsoft.com/office/drawing/2014/main" id="{00000000-0008-0000-0100-0000B5280000}"/>
            </a:ext>
          </a:extLst>
        </xdr:cNvPr>
        <xdr:cNvSpPr/>
      </xdr:nvSpPr>
      <xdr:spPr bwMode="auto">
        <a:xfrm>
          <a:off x="19973925" y="1348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45</xdr:row>
          <xdr:rowOff>19050</xdr:rowOff>
        </xdr:from>
        <xdr:to>
          <xdr:col>9</xdr:col>
          <xdr:colOff>581025</xdr:colOff>
          <xdr:row>45</xdr:row>
          <xdr:rowOff>276225</xdr:rowOff>
        </xdr:to>
        <xdr:sp macro="" textlink="">
          <xdr:nvSpPr>
            <xdr:cNvPr id="10422" name="Check Box 38" hidden="1">
              <a:extLst>
                <a:ext uri="{63B3BB69-23CF-44E3-9099-C40C66FF867C}">
                  <a14:compatExt spid="_x0000_s10278"/>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45</xdr:row>
      <xdr:rowOff>1371600</xdr:rowOff>
    </xdr:from>
    <xdr:ext cx="381000" cy="381000"/>
    <xdr:sp macro="" textlink="">
      <xdr:nvSpPr>
        <xdr:cNvPr id="10423" name="Check Box 28" hidden="1">
          <a:extLst>
            <a:ext uri="{FF2B5EF4-FFF2-40B4-BE49-F238E27FC236}">
              <a16:creationId xmlns:a16="http://schemas.microsoft.com/office/drawing/2014/main" id="{00000000-0008-0000-0100-0000B7280000}"/>
            </a:ext>
          </a:extLst>
        </xdr:cNvPr>
        <xdr:cNvSpPr/>
      </xdr:nvSpPr>
      <xdr:spPr bwMode="auto">
        <a:xfrm>
          <a:off x="19973925" y="1380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46</xdr:row>
          <xdr:rowOff>19050</xdr:rowOff>
        </xdr:from>
        <xdr:to>
          <xdr:col>9</xdr:col>
          <xdr:colOff>581025</xdr:colOff>
          <xdr:row>46</xdr:row>
          <xdr:rowOff>276225</xdr:rowOff>
        </xdr:to>
        <xdr:sp macro="" textlink="">
          <xdr:nvSpPr>
            <xdr:cNvPr id="10424" name="Check Box 39" hidden="1">
              <a:extLst>
                <a:ext uri="{63B3BB69-23CF-44E3-9099-C40C66FF867C}">
                  <a14:compatExt spid="_x0000_s10279"/>
                </a:ext>
                <a:ext uri="{FF2B5EF4-FFF2-40B4-BE49-F238E27FC236}">
                  <a16:creationId xmlns:a16="http://schemas.microsoft.com/office/drawing/2014/main" id="{00000000-0008-0000-01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46</xdr:row>
      <xdr:rowOff>1371600</xdr:rowOff>
    </xdr:from>
    <xdr:ext cx="381000" cy="381000"/>
    <xdr:sp macro="" textlink="">
      <xdr:nvSpPr>
        <xdr:cNvPr id="10425" name="Check Box 28" hidden="1">
          <a:extLst>
            <a:ext uri="{FF2B5EF4-FFF2-40B4-BE49-F238E27FC236}">
              <a16:creationId xmlns:a16="http://schemas.microsoft.com/office/drawing/2014/main" id="{00000000-0008-0000-0100-0000B9280000}"/>
            </a:ext>
          </a:extLst>
        </xdr:cNvPr>
        <xdr:cNvSpPr/>
      </xdr:nvSpPr>
      <xdr:spPr bwMode="auto">
        <a:xfrm>
          <a:off x="19973925" y="1411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47</xdr:row>
          <xdr:rowOff>19050</xdr:rowOff>
        </xdr:from>
        <xdr:to>
          <xdr:col>9</xdr:col>
          <xdr:colOff>581025</xdr:colOff>
          <xdr:row>47</xdr:row>
          <xdr:rowOff>276225</xdr:rowOff>
        </xdr:to>
        <xdr:sp macro="" textlink="">
          <xdr:nvSpPr>
            <xdr:cNvPr id="10426" name="Check Box 40" hidden="1">
              <a:extLst>
                <a:ext uri="{63B3BB69-23CF-44E3-9099-C40C66FF867C}">
                  <a14:compatExt spid="_x0000_s10280"/>
                </a:ext>
                <a:ext uri="{FF2B5EF4-FFF2-40B4-BE49-F238E27FC236}">
                  <a16:creationId xmlns:a16="http://schemas.microsoft.com/office/drawing/2014/main" id="{00000000-0008-0000-01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33</xdr:row>
      <xdr:rowOff>1371600</xdr:rowOff>
    </xdr:from>
    <xdr:ext cx="381000" cy="381000"/>
    <xdr:sp macro="" textlink="">
      <xdr:nvSpPr>
        <xdr:cNvPr id="10427" name="Check Box 28" hidden="1">
          <a:extLst>
            <a:ext uri="{FF2B5EF4-FFF2-40B4-BE49-F238E27FC236}">
              <a16:creationId xmlns:a16="http://schemas.microsoft.com/office/drawing/2014/main" id="{00000000-0008-0000-0100-0000BB280000}"/>
            </a:ext>
          </a:extLst>
        </xdr:cNvPr>
        <xdr:cNvSpPr/>
      </xdr:nvSpPr>
      <xdr:spPr bwMode="auto">
        <a:xfrm>
          <a:off x="19973925" y="100298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34</xdr:row>
          <xdr:rowOff>19050</xdr:rowOff>
        </xdr:from>
        <xdr:to>
          <xdr:col>9</xdr:col>
          <xdr:colOff>581025</xdr:colOff>
          <xdr:row>34</xdr:row>
          <xdr:rowOff>276225</xdr:rowOff>
        </xdr:to>
        <xdr:sp macro="" textlink="">
          <xdr:nvSpPr>
            <xdr:cNvPr id="10428" name="Check Box 41" hidden="1">
              <a:extLst>
                <a:ext uri="{63B3BB69-23CF-44E3-9099-C40C66FF867C}">
                  <a14:compatExt spid="_x0000_s10281"/>
                </a:ext>
                <a:ext uri="{FF2B5EF4-FFF2-40B4-BE49-F238E27FC236}">
                  <a16:creationId xmlns:a16="http://schemas.microsoft.com/office/drawing/2014/main" id="{00000000-0008-0000-01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33</xdr:row>
      <xdr:rowOff>1371600</xdr:rowOff>
    </xdr:from>
    <xdr:ext cx="381000" cy="381000"/>
    <xdr:sp macro="" textlink="">
      <xdr:nvSpPr>
        <xdr:cNvPr id="10429" name="Check Box 28" hidden="1">
          <a:extLst>
            <a:ext uri="{FF2B5EF4-FFF2-40B4-BE49-F238E27FC236}">
              <a16:creationId xmlns:a16="http://schemas.microsoft.com/office/drawing/2014/main" id="{00000000-0008-0000-0100-0000BD280000}"/>
            </a:ext>
          </a:extLst>
        </xdr:cNvPr>
        <xdr:cNvSpPr/>
      </xdr:nvSpPr>
      <xdr:spPr bwMode="auto">
        <a:xfrm>
          <a:off x="19973925" y="100298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34</xdr:row>
      <xdr:rowOff>1371600</xdr:rowOff>
    </xdr:from>
    <xdr:ext cx="381000" cy="228600"/>
    <xdr:sp macro="" textlink="">
      <xdr:nvSpPr>
        <xdr:cNvPr id="10430" name="Check Box 36" hidden="1">
          <a:extLst>
            <a:ext uri="{FF2B5EF4-FFF2-40B4-BE49-F238E27FC236}">
              <a16:creationId xmlns:a16="http://schemas.microsoft.com/office/drawing/2014/main" id="{00000000-0008-0000-0100-0000BE280000}"/>
            </a:ext>
          </a:extLst>
        </xdr:cNvPr>
        <xdr:cNvSpPr/>
      </xdr:nvSpPr>
      <xdr:spPr bwMode="auto">
        <a:xfrm>
          <a:off x="19973925" y="103441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34</xdr:row>
      <xdr:rowOff>1371600</xdr:rowOff>
    </xdr:from>
    <xdr:ext cx="381000" cy="381000"/>
    <xdr:sp macro="" textlink="">
      <xdr:nvSpPr>
        <xdr:cNvPr id="10431" name="Check Box 28" hidden="1">
          <a:extLst>
            <a:ext uri="{FF2B5EF4-FFF2-40B4-BE49-F238E27FC236}">
              <a16:creationId xmlns:a16="http://schemas.microsoft.com/office/drawing/2014/main" id="{00000000-0008-0000-0100-0000BF280000}"/>
            </a:ext>
          </a:extLst>
        </xdr:cNvPr>
        <xdr:cNvSpPr/>
      </xdr:nvSpPr>
      <xdr:spPr bwMode="auto">
        <a:xfrm>
          <a:off x="19973925"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35</xdr:row>
          <xdr:rowOff>19050</xdr:rowOff>
        </xdr:from>
        <xdr:to>
          <xdr:col>9</xdr:col>
          <xdr:colOff>581025</xdr:colOff>
          <xdr:row>35</xdr:row>
          <xdr:rowOff>276225</xdr:rowOff>
        </xdr:to>
        <xdr:sp macro="" textlink="">
          <xdr:nvSpPr>
            <xdr:cNvPr id="10432" name="Check Box 42" hidden="1">
              <a:extLst>
                <a:ext uri="{63B3BB69-23CF-44E3-9099-C40C66FF867C}">
                  <a14:compatExt spid="_x0000_s10282"/>
                </a:ext>
                <a:ext uri="{FF2B5EF4-FFF2-40B4-BE49-F238E27FC236}">
                  <a16:creationId xmlns:a16="http://schemas.microsoft.com/office/drawing/2014/main" id="{00000000-0008-0000-01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34</xdr:row>
      <xdr:rowOff>1371600</xdr:rowOff>
    </xdr:from>
    <xdr:ext cx="381000" cy="381000"/>
    <xdr:sp macro="" textlink="">
      <xdr:nvSpPr>
        <xdr:cNvPr id="10433" name="Check Box 28" hidden="1">
          <a:extLst>
            <a:ext uri="{FF2B5EF4-FFF2-40B4-BE49-F238E27FC236}">
              <a16:creationId xmlns:a16="http://schemas.microsoft.com/office/drawing/2014/main" id="{00000000-0008-0000-0100-0000C1280000}"/>
            </a:ext>
          </a:extLst>
        </xdr:cNvPr>
        <xdr:cNvSpPr/>
      </xdr:nvSpPr>
      <xdr:spPr bwMode="auto">
        <a:xfrm>
          <a:off x="19973925"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35</xdr:row>
          <xdr:rowOff>19050</xdr:rowOff>
        </xdr:from>
        <xdr:to>
          <xdr:col>9</xdr:col>
          <xdr:colOff>581025</xdr:colOff>
          <xdr:row>35</xdr:row>
          <xdr:rowOff>276225</xdr:rowOff>
        </xdr:to>
        <xdr:sp macro="" textlink="">
          <xdr:nvSpPr>
            <xdr:cNvPr id="10434" name="Check Box 43" hidden="1">
              <a:extLst>
                <a:ext uri="{63B3BB69-23CF-44E3-9099-C40C66FF867C}">
                  <a14:compatExt spid="_x0000_s10283"/>
                </a:ext>
                <a:ext uri="{FF2B5EF4-FFF2-40B4-BE49-F238E27FC236}">
                  <a16:creationId xmlns:a16="http://schemas.microsoft.com/office/drawing/2014/main" id="{00000000-0008-0000-01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35</xdr:row>
      <xdr:rowOff>1371600</xdr:rowOff>
    </xdr:from>
    <xdr:ext cx="381000" cy="228600"/>
    <xdr:sp macro="" textlink="">
      <xdr:nvSpPr>
        <xdr:cNvPr id="10435" name="Check Box 37" hidden="1">
          <a:extLst>
            <a:ext uri="{FF2B5EF4-FFF2-40B4-BE49-F238E27FC236}">
              <a16:creationId xmlns:a16="http://schemas.microsoft.com/office/drawing/2014/main" id="{00000000-0008-0000-0100-0000C3280000}"/>
            </a:ext>
          </a:extLst>
        </xdr:cNvPr>
        <xdr:cNvSpPr/>
      </xdr:nvSpPr>
      <xdr:spPr bwMode="auto">
        <a:xfrm>
          <a:off x="19973925"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228600"/>
    <xdr:sp macro="" textlink="">
      <xdr:nvSpPr>
        <xdr:cNvPr id="10436" name="Check Box 38" hidden="1">
          <a:extLst>
            <a:ext uri="{FF2B5EF4-FFF2-40B4-BE49-F238E27FC236}">
              <a16:creationId xmlns:a16="http://schemas.microsoft.com/office/drawing/2014/main" id="{00000000-0008-0000-0100-0000C4280000}"/>
            </a:ext>
          </a:extLst>
        </xdr:cNvPr>
        <xdr:cNvSpPr/>
      </xdr:nvSpPr>
      <xdr:spPr bwMode="auto">
        <a:xfrm>
          <a:off x="19973925"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34</xdr:row>
      <xdr:rowOff>1371600</xdr:rowOff>
    </xdr:from>
    <xdr:ext cx="381000" cy="381000"/>
    <xdr:sp macro="" textlink="">
      <xdr:nvSpPr>
        <xdr:cNvPr id="10437" name="Check Box 28" hidden="1">
          <a:extLst>
            <a:ext uri="{FF2B5EF4-FFF2-40B4-BE49-F238E27FC236}">
              <a16:creationId xmlns:a16="http://schemas.microsoft.com/office/drawing/2014/main" id="{00000000-0008-0000-0100-0000C5280000}"/>
            </a:ext>
          </a:extLst>
        </xdr:cNvPr>
        <xdr:cNvSpPr/>
      </xdr:nvSpPr>
      <xdr:spPr bwMode="auto">
        <a:xfrm>
          <a:off x="19973925"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381000"/>
    <xdr:sp macro="" textlink="">
      <xdr:nvSpPr>
        <xdr:cNvPr id="10438" name="Check Box 28" hidden="1">
          <a:extLst>
            <a:ext uri="{FF2B5EF4-FFF2-40B4-BE49-F238E27FC236}">
              <a16:creationId xmlns:a16="http://schemas.microsoft.com/office/drawing/2014/main" id="{00000000-0008-0000-0100-0000C6280000}"/>
            </a:ext>
          </a:extLst>
        </xdr:cNvPr>
        <xdr:cNvSpPr/>
      </xdr:nvSpPr>
      <xdr:spPr bwMode="auto">
        <a:xfrm>
          <a:off x="1997392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36</xdr:row>
          <xdr:rowOff>19050</xdr:rowOff>
        </xdr:from>
        <xdr:to>
          <xdr:col>9</xdr:col>
          <xdr:colOff>581025</xdr:colOff>
          <xdr:row>36</xdr:row>
          <xdr:rowOff>276225</xdr:rowOff>
        </xdr:to>
        <xdr:sp macro="" textlink="">
          <xdr:nvSpPr>
            <xdr:cNvPr id="10439" name="Check Box 44" hidden="1">
              <a:extLst>
                <a:ext uri="{63B3BB69-23CF-44E3-9099-C40C66FF867C}">
                  <a14:compatExt spid="_x0000_s10284"/>
                </a:ext>
                <a:ext uri="{FF2B5EF4-FFF2-40B4-BE49-F238E27FC236}">
                  <a16:creationId xmlns:a16="http://schemas.microsoft.com/office/drawing/2014/main" id="{00000000-0008-0000-01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34</xdr:row>
      <xdr:rowOff>1371600</xdr:rowOff>
    </xdr:from>
    <xdr:ext cx="381000" cy="381000"/>
    <xdr:sp macro="" textlink="">
      <xdr:nvSpPr>
        <xdr:cNvPr id="10440" name="Check Box 28" hidden="1">
          <a:extLst>
            <a:ext uri="{FF2B5EF4-FFF2-40B4-BE49-F238E27FC236}">
              <a16:creationId xmlns:a16="http://schemas.microsoft.com/office/drawing/2014/main" id="{00000000-0008-0000-0100-0000C8280000}"/>
            </a:ext>
          </a:extLst>
        </xdr:cNvPr>
        <xdr:cNvSpPr/>
      </xdr:nvSpPr>
      <xdr:spPr bwMode="auto">
        <a:xfrm>
          <a:off x="19973925"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34</xdr:row>
      <xdr:rowOff>1371600</xdr:rowOff>
    </xdr:from>
    <xdr:ext cx="381000" cy="381000"/>
    <xdr:sp macro="" textlink="">
      <xdr:nvSpPr>
        <xdr:cNvPr id="10441" name="Check Box 28" hidden="1">
          <a:extLst>
            <a:ext uri="{FF2B5EF4-FFF2-40B4-BE49-F238E27FC236}">
              <a16:creationId xmlns:a16="http://schemas.microsoft.com/office/drawing/2014/main" id="{00000000-0008-0000-0100-0000C9280000}"/>
            </a:ext>
          </a:extLst>
        </xdr:cNvPr>
        <xdr:cNvSpPr/>
      </xdr:nvSpPr>
      <xdr:spPr bwMode="auto">
        <a:xfrm>
          <a:off x="19973925"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228600"/>
    <xdr:sp macro="" textlink="">
      <xdr:nvSpPr>
        <xdr:cNvPr id="10442" name="Check Box 36" hidden="1">
          <a:extLst>
            <a:ext uri="{FF2B5EF4-FFF2-40B4-BE49-F238E27FC236}">
              <a16:creationId xmlns:a16="http://schemas.microsoft.com/office/drawing/2014/main" id="{00000000-0008-0000-0100-0000CA280000}"/>
            </a:ext>
          </a:extLst>
        </xdr:cNvPr>
        <xdr:cNvSpPr/>
      </xdr:nvSpPr>
      <xdr:spPr bwMode="auto">
        <a:xfrm>
          <a:off x="19973925"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381000"/>
    <xdr:sp macro="" textlink="">
      <xdr:nvSpPr>
        <xdr:cNvPr id="10443" name="Check Box 28" hidden="1">
          <a:extLst>
            <a:ext uri="{FF2B5EF4-FFF2-40B4-BE49-F238E27FC236}">
              <a16:creationId xmlns:a16="http://schemas.microsoft.com/office/drawing/2014/main" id="{00000000-0008-0000-0100-0000CB280000}"/>
            </a:ext>
          </a:extLst>
        </xdr:cNvPr>
        <xdr:cNvSpPr/>
      </xdr:nvSpPr>
      <xdr:spPr bwMode="auto">
        <a:xfrm>
          <a:off x="1997392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36</xdr:row>
          <xdr:rowOff>19050</xdr:rowOff>
        </xdr:from>
        <xdr:to>
          <xdr:col>9</xdr:col>
          <xdr:colOff>581025</xdr:colOff>
          <xdr:row>36</xdr:row>
          <xdr:rowOff>276225</xdr:rowOff>
        </xdr:to>
        <xdr:sp macro="" textlink="">
          <xdr:nvSpPr>
            <xdr:cNvPr id="10444" name="Check Box 45" hidden="1">
              <a:extLst>
                <a:ext uri="{63B3BB69-23CF-44E3-9099-C40C66FF867C}">
                  <a14:compatExt spid="_x0000_s10285"/>
                </a:ext>
                <a:ext uri="{FF2B5EF4-FFF2-40B4-BE49-F238E27FC236}">
                  <a16:creationId xmlns:a16="http://schemas.microsoft.com/office/drawing/2014/main" id="{00000000-0008-0000-01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35</xdr:row>
      <xdr:rowOff>1371600</xdr:rowOff>
    </xdr:from>
    <xdr:ext cx="381000" cy="381000"/>
    <xdr:sp macro="" textlink="">
      <xdr:nvSpPr>
        <xdr:cNvPr id="10445" name="Check Box 28" hidden="1">
          <a:extLst>
            <a:ext uri="{FF2B5EF4-FFF2-40B4-BE49-F238E27FC236}">
              <a16:creationId xmlns:a16="http://schemas.microsoft.com/office/drawing/2014/main" id="{00000000-0008-0000-0100-0000CD280000}"/>
            </a:ext>
          </a:extLst>
        </xdr:cNvPr>
        <xdr:cNvSpPr/>
      </xdr:nvSpPr>
      <xdr:spPr bwMode="auto">
        <a:xfrm>
          <a:off x="1997392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36</xdr:row>
          <xdr:rowOff>19050</xdr:rowOff>
        </xdr:from>
        <xdr:to>
          <xdr:col>9</xdr:col>
          <xdr:colOff>581025</xdr:colOff>
          <xdr:row>36</xdr:row>
          <xdr:rowOff>276225</xdr:rowOff>
        </xdr:to>
        <xdr:sp macro="" textlink="">
          <xdr:nvSpPr>
            <xdr:cNvPr id="10446" name="Check Box 46" hidden="1">
              <a:extLst>
                <a:ext uri="{63B3BB69-23CF-44E3-9099-C40C66FF867C}">
                  <a14:compatExt spid="_x0000_s10286"/>
                </a:ext>
                <a:ext uri="{FF2B5EF4-FFF2-40B4-BE49-F238E27FC236}">
                  <a16:creationId xmlns:a16="http://schemas.microsoft.com/office/drawing/2014/main" id="{00000000-0008-0000-01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36</xdr:row>
      <xdr:rowOff>1371600</xdr:rowOff>
    </xdr:from>
    <xdr:ext cx="381000" cy="228600"/>
    <xdr:sp macro="" textlink="">
      <xdr:nvSpPr>
        <xdr:cNvPr id="10447" name="Check Box 39" hidden="1">
          <a:extLst>
            <a:ext uri="{FF2B5EF4-FFF2-40B4-BE49-F238E27FC236}">
              <a16:creationId xmlns:a16="http://schemas.microsoft.com/office/drawing/2014/main" id="{00000000-0008-0000-0100-0000CF280000}"/>
            </a:ext>
          </a:extLst>
        </xdr:cNvPr>
        <xdr:cNvSpPr/>
      </xdr:nvSpPr>
      <xdr:spPr bwMode="auto">
        <a:xfrm>
          <a:off x="1997392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0448" name="Check Box 40" hidden="1">
          <a:extLst>
            <a:ext uri="{FF2B5EF4-FFF2-40B4-BE49-F238E27FC236}">
              <a16:creationId xmlns:a16="http://schemas.microsoft.com/office/drawing/2014/main" id="{00000000-0008-0000-0100-0000D0280000}"/>
            </a:ext>
          </a:extLst>
        </xdr:cNvPr>
        <xdr:cNvSpPr/>
      </xdr:nvSpPr>
      <xdr:spPr bwMode="auto">
        <a:xfrm>
          <a:off x="1997392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0449" name="Check Box 41" hidden="1">
          <a:extLst>
            <a:ext uri="{FF2B5EF4-FFF2-40B4-BE49-F238E27FC236}">
              <a16:creationId xmlns:a16="http://schemas.microsoft.com/office/drawing/2014/main" id="{00000000-0008-0000-0100-0000D1280000}"/>
            </a:ext>
          </a:extLst>
        </xdr:cNvPr>
        <xdr:cNvSpPr/>
      </xdr:nvSpPr>
      <xdr:spPr bwMode="auto">
        <a:xfrm>
          <a:off x="1997392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381000"/>
    <xdr:sp macro="" textlink="">
      <xdr:nvSpPr>
        <xdr:cNvPr id="10450" name="Check Box 28" hidden="1">
          <a:extLst>
            <a:ext uri="{FF2B5EF4-FFF2-40B4-BE49-F238E27FC236}">
              <a16:creationId xmlns:a16="http://schemas.microsoft.com/office/drawing/2014/main" id="{00000000-0008-0000-0100-0000D2280000}"/>
            </a:ext>
          </a:extLst>
        </xdr:cNvPr>
        <xdr:cNvSpPr/>
      </xdr:nvSpPr>
      <xdr:spPr bwMode="auto">
        <a:xfrm>
          <a:off x="1997392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381000"/>
    <xdr:sp macro="" textlink="">
      <xdr:nvSpPr>
        <xdr:cNvPr id="10451" name="Check Box 28" hidden="1">
          <a:extLst>
            <a:ext uri="{FF2B5EF4-FFF2-40B4-BE49-F238E27FC236}">
              <a16:creationId xmlns:a16="http://schemas.microsoft.com/office/drawing/2014/main" id="{00000000-0008-0000-0100-0000D3280000}"/>
            </a:ext>
          </a:extLst>
        </xdr:cNvPr>
        <xdr:cNvSpPr/>
      </xdr:nvSpPr>
      <xdr:spPr bwMode="auto">
        <a:xfrm>
          <a:off x="19973925"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37</xdr:row>
          <xdr:rowOff>19050</xdr:rowOff>
        </xdr:from>
        <xdr:to>
          <xdr:col>9</xdr:col>
          <xdr:colOff>581025</xdr:colOff>
          <xdr:row>37</xdr:row>
          <xdr:rowOff>276225</xdr:rowOff>
        </xdr:to>
        <xdr:sp macro="" textlink="">
          <xdr:nvSpPr>
            <xdr:cNvPr id="10452" name="Check Box 47" hidden="1">
              <a:extLst>
                <a:ext uri="{63B3BB69-23CF-44E3-9099-C40C66FF867C}">
                  <a14:compatExt spid="_x0000_s10287"/>
                </a:ext>
                <a:ext uri="{FF2B5EF4-FFF2-40B4-BE49-F238E27FC236}">
                  <a16:creationId xmlns:a16="http://schemas.microsoft.com/office/drawing/2014/main" id="{00000000-0008-0000-01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35</xdr:row>
      <xdr:rowOff>1371600</xdr:rowOff>
    </xdr:from>
    <xdr:ext cx="381000" cy="381000"/>
    <xdr:sp macro="" textlink="">
      <xdr:nvSpPr>
        <xdr:cNvPr id="10453" name="Check Box 28" hidden="1">
          <a:extLst>
            <a:ext uri="{FF2B5EF4-FFF2-40B4-BE49-F238E27FC236}">
              <a16:creationId xmlns:a16="http://schemas.microsoft.com/office/drawing/2014/main" id="{00000000-0008-0000-0100-0000D5280000}"/>
            </a:ext>
          </a:extLst>
        </xdr:cNvPr>
        <xdr:cNvSpPr/>
      </xdr:nvSpPr>
      <xdr:spPr bwMode="auto">
        <a:xfrm>
          <a:off x="1997392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381000"/>
    <xdr:sp macro="" textlink="">
      <xdr:nvSpPr>
        <xdr:cNvPr id="10454" name="Check Box 28" hidden="1">
          <a:extLst>
            <a:ext uri="{FF2B5EF4-FFF2-40B4-BE49-F238E27FC236}">
              <a16:creationId xmlns:a16="http://schemas.microsoft.com/office/drawing/2014/main" id="{00000000-0008-0000-0100-0000D6280000}"/>
            </a:ext>
          </a:extLst>
        </xdr:cNvPr>
        <xdr:cNvSpPr/>
      </xdr:nvSpPr>
      <xdr:spPr bwMode="auto">
        <a:xfrm>
          <a:off x="1997392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0455" name="Check Box 37" hidden="1">
          <a:extLst>
            <a:ext uri="{FF2B5EF4-FFF2-40B4-BE49-F238E27FC236}">
              <a16:creationId xmlns:a16="http://schemas.microsoft.com/office/drawing/2014/main" id="{00000000-0008-0000-0100-0000D7280000}"/>
            </a:ext>
          </a:extLst>
        </xdr:cNvPr>
        <xdr:cNvSpPr/>
      </xdr:nvSpPr>
      <xdr:spPr bwMode="auto">
        <a:xfrm>
          <a:off x="1997392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0456" name="Check Box 38" hidden="1">
          <a:extLst>
            <a:ext uri="{FF2B5EF4-FFF2-40B4-BE49-F238E27FC236}">
              <a16:creationId xmlns:a16="http://schemas.microsoft.com/office/drawing/2014/main" id="{00000000-0008-0000-0100-0000D8280000}"/>
            </a:ext>
          </a:extLst>
        </xdr:cNvPr>
        <xdr:cNvSpPr/>
      </xdr:nvSpPr>
      <xdr:spPr bwMode="auto">
        <a:xfrm>
          <a:off x="1997392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381000"/>
    <xdr:sp macro="" textlink="">
      <xdr:nvSpPr>
        <xdr:cNvPr id="10457" name="Check Box 28" hidden="1">
          <a:extLst>
            <a:ext uri="{FF2B5EF4-FFF2-40B4-BE49-F238E27FC236}">
              <a16:creationId xmlns:a16="http://schemas.microsoft.com/office/drawing/2014/main" id="{00000000-0008-0000-0100-0000D9280000}"/>
            </a:ext>
          </a:extLst>
        </xdr:cNvPr>
        <xdr:cNvSpPr/>
      </xdr:nvSpPr>
      <xdr:spPr bwMode="auto">
        <a:xfrm>
          <a:off x="1997392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381000"/>
    <xdr:sp macro="" textlink="">
      <xdr:nvSpPr>
        <xdr:cNvPr id="10458" name="Check Box 28" hidden="1">
          <a:extLst>
            <a:ext uri="{FF2B5EF4-FFF2-40B4-BE49-F238E27FC236}">
              <a16:creationId xmlns:a16="http://schemas.microsoft.com/office/drawing/2014/main" id="{00000000-0008-0000-0100-0000DA280000}"/>
            </a:ext>
          </a:extLst>
        </xdr:cNvPr>
        <xdr:cNvSpPr/>
      </xdr:nvSpPr>
      <xdr:spPr bwMode="auto">
        <a:xfrm>
          <a:off x="19973925"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37</xdr:row>
          <xdr:rowOff>19050</xdr:rowOff>
        </xdr:from>
        <xdr:to>
          <xdr:col>9</xdr:col>
          <xdr:colOff>581025</xdr:colOff>
          <xdr:row>37</xdr:row>
          <xdr:rowOff>276225</xdr:rowOff>
        </xdr:to>
        <xdr:sp macro="" textlink="">
          <xdr:nvSpPr>
            <xdr:cNvPr id="10459" name="Check Box 48" hidden="1">
              <a:extLst>
                <a:ext uri="{63B3BB69-23CF-44E3-9099-C40C66FF867C}">
                  <a14:compatExt spid="_x0000_s10288"/>
                </a:ext>
                <a:ext uri="{FF2B5EF4-FFF2-40B4-BE49-F238E27FC236}">
                  <a16:creationId xmlns:a16="http://schemas.microsoft.com/office/drawing/2014/main" id="{00000000-0008-0000-01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35</xdr:row>
      <xdr:rowOff>1371600</xdr:rowOff>
    </xdr:from>
    <xdr:ext cx="381000" cy="381000"/>
    <xdr:sp macro="" textlink="">
      <xdr:nvSpPr>
        <xdr:cNvPr id="10460" name="Check Box 28" hidden="1">
          <a:extLst>
            <a:ext uri="{FF2B5EF4-FFF2-40B4-BE49-F238E27FC236}">
              <a16:creationId xmlns:a16="http://schemas.microsoft.com/office/drawing/2014/main" id="{00000000-0008-0000-0100-0000DC280000}"/>
            </a:ext>
          </a:extLst>
        </xdr:cNvPr>
        <xdr:cNvSpPr/>
      </xdr:nvSpPr>
      <xdr:spPr bwMode="auto">
        <a:xfrm>
          <a:off x="1997392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35</xdr:row>
      <xdr:rowOff>1371600</xdr:rowOff>
    </xdr:from>
    <xdr:ext cx="381000" cy="381000"/>
    <xdr:sp macro="" textlink="">
      <xdr:nvSpPr>
        <xdr:cNvPr id="10461" name="Check Box 28" hidden="1">
          <a:extLst>
            <a:ext uri="{FF2B5EF4-FFF2-40B4-BE49-F238E27FC236}">
              <a16:creationId xmlns:a16="http://schemas.microsoft.com/office/drawing/2014/main" id="{00000000-0008-0000-0100-0000DD280000}"/>
            </a:ext>
          </a:extLst>
        </xdr:cNvPr>
        <xdr:cNvSpPr/>
      </xdr:nvSpPr>
      <xdr:spPr bwMode="auto">
        <a:xfrm>
          <a:off x="1997392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228600"/>
    <xdr:sp macro="" textlink="">
      <xdr:nvSpPr>
        <xdr:cNvPr id="10462" name="Check Box 36" hidden="1">
          <a:extLst>
            <a:ext uri="{FF2B5EF4-FFF2-40B4-BE49-F238E27FC236}">
              <a16:creationId xmlns:a16="http://schemas.microsoft.com/office/drawing/2014/main" id="{00000000-0008-0000-0100-0000DE280000}"/>
            </a:ext>
          </a:extLst>
        </xdr:cNvPr>
        <xdr:cNvSpPr/>
      </xdr:nvSpPr>
      <xdr:spPr bwMode="auto">
        <a:xfrm>
          <a:off x="1997392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36</xdr:row>
      <xdr:rowOff>1371600</xdr:rowOff>
    </xdr:from>
    <xdr:ext cx="381000" cy="381000"/>
    <xdr:sp macro="" textlink="">
      <xdr:nvSpPr>
        <xdr:cNvPr id="10463" name="Check Box 28" hidden="1">
          <a:extLst>
            <a:ext uri="{FF2B5EF4-FFF2-40B4-BE49-F238E27FC236}">
              <a16:creationId xmlns:a16="http://schemas.microsoft.com/office/drawing/2014/main" id="{00000000-0008-0000-0100-0000DF280000}"/>
            </a:ext>
          </a:extLst>
        </xdr:cNvPr>
        <xdr:cNvSpPr/>
      </xdr:nvSpPr>
      <xdr:spPr bwMode="auto">
        <a:xfrm>
          <a:off x="19973925"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37</xdr:row>
          <xdr:rowOff>19050</xdr:rowOff>
        </xdr:from>
        <xdr:to>
          <xdr:col>9</xdr:col>
          <xdr:colOff>581025</xdr:colOff>
          <xdr:row>37</xdr:row>
          <xdr:rowOff>276225</xdr:rowOff>
        </xdr:to>
        <xdr:sp macro="" textlink="">
          <xdr:nvSpPr>
            <xdr:cNvPr id="10464" name="Check Box 49" hidden="1">
              <a:extLst>
                <a:ext uri="{63B3BB69-23CF-44E3-9099-C40C66FF867C}">
                  <a14:compatExt spid="_x0000_s10289"/>
                </a:ext>
                <a:ext uri="{FF2B5EF4-FFF2-40B4-BE49-F238E27FC236}">
                  <a16:creationId xmlns:a16="http://schemas.microsoft.com/office/drawing/2014/main" id="{00000000-0008-0000-01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36</xdr:row>
      <xdr:rowOff>1371600</xdr:rowOff>
    </xdr:from>
    <xdr:ext cx="381000" cy="381000"/>
    <xdr:sp macro="" textlink="">
      <xdr:nvSpPr>
        <xdr:cNvPr id="10465" name="Check Box 28" hidden="1">
          <a:extLst>
            <a:ext uri="{FF2B5EF4-FFF2-40B4-BE49-F238E27FC236}">
              <a16:creationId xmlns:a16="http://schemas.microsoft.com/office/drawing/2014/main" id="{00000000-0008-0000-0100-0000E1280000}"/>
            </a:ext>
          </a:extLst>
        </xdr:cNvPr>
        <xdr:cNvSpPr/>
      </xdr:nvSpPr>
      <xdr:spPr bwMode="auto">
        <a:xfrm>
          <a:off x="19973925"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37</xdr:row>
          <xdr:rowOff>19050</xdr:rowOff>
        </xdr:from>
        <xdr:to>
          <xdr:col>9</xdr:col>
          <xdr:colOff>581025</xdr:colOff>
          <xdr:row>37</xdr:row>
          <xdr:rowOff>276225</xdr:rowOff>
        </xdr:to>
        <xdr:sp macro="" textlink="">
          <xdr:nvSpPr>
            <xdr:cNvPr id="10466" name="Check Box 50" hidden="1">
              <a:extLst>
                <a:ext uri="{63B3BB69-23CF-44E3-9099-C40C66FF867C}">
                  <a14:compatExt spid="_x0000_s10290"/>
                </a:ext>
                <a:ext uri="{FF2B5EF4-FFF2-40B4-BE49-F238E27FC236}">
                  <a16:creationId xmlns:a16="http://schemas.microsoft.com/office/drawing/2014/main" id="{00000000-0008-0000-01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32</xdr:row>
      <xdr:rowOff>1371600</xdr:rowOff>
    </xdr:from>
    <xdr:ext cx="381000" cy="381000"/>
    <xdr:sp macro="" textlink="">
      <xdr:nvSpPr>
        <xdr:cNvPr id="10467" name="Check Box 28" hidden="1">
          <a:extLst>
            <a:ext uri="{FF2B5EF4-FFF2-40B4-BE49-F238E27FC236}">
              <a16:creationId xmlns:a16="http://schemas.microsoft.com/office/drawing/2014/main" id="{00000000-0008-0000-0100-0000E3280000}"/>
            </a:ext>
          </a:extLst>
        </xdr:cNvPr>
        <xdr:cNvSpPr/>
      </xdr:nvSpPr>
      <xdr:spPr bwMode="auto">
        <a:xfrm>
          <a:off x="21069300" y="97155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33</xdr:row>
      <xdr:rowOff>1371600</xdr:rowOff>
    </xdr:from>
    <xdr:ext cx="381000" cy="228600"/>
    <xdr:sp macro="" textlink="">
      <xdr:nvSpPr>
        <xdr:cNvPr id="10468" name="Check Box 36" hidden="1">
          <a:extLst>
            <a:ext uri="{FF2B5EF4-FFF2-40B4-BE49-F238E27FC236}">
              <a16:creationId xmlns:a16="http://schemas.microsoft.com/office/drawing/2014/main" id="{00000000-0008-0000-0100-0000E4280000}"/>
            </a:ext>
          </a:extLst>
        </xdr:cNvPr>
        <xdr:cNvSpPr/>
      </xdr:nvSpPr>
      <xdr:spPr bwMode="auto">
        <a:xfrm>
          <a:off x="21069300" y="100298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34</xdr:row>
      <xdr:rowOff>1371600</xdr:rowOff>
    </xdr:from>
    <xdr:ext cx="381000" cy="228600"/>
    <xdr:sp macro="" textlink="">
      <xdr:nvSpPr>
        <xdr:cNvPr id="10469" name="Check Box 37" hidden="1">
          <a:extLst>
            <a:ext uri="{FF2B5EF4-FFF2-40B4-BE49-F238E27FC236}">
              <a16:creationId xmlns:a16="http://schemas.microsoft.com/office/drawing/2014/main" id="{00000000-0008-0000-0100-0000E5280000}"/>
            </a:ext>
          </a:extLst>
        </xdr:cNvPr>
        <xdr:cNvSpPr/>
      </xdr:nvSpPr>
      <xdr:spPr bwMode="auto">
        <a:xfrm>
          <a:off x="21069300" y="103441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34</xdr:row>
      <xdr:rowOff>1371600</xdr:rowOff>
    </xdr:from>
    <xdr:ext cx="381000" cy="228600"/>
    <xdr:sp macro="" textlink="">
      <xdr:nvSpPr>
        <xdr:cNvPr id="10470" name="Check Box 38" hidden="1">
          <a:extLst>
            <a:ext uri="{FF2B5EF4-FFF2-40B4-BE49-F238E27FC236}">
              <a16:creationId xmlns:a16="http://schemas.microsoft.com/office/drawing/2014/main" id="{00000000-0008-0000-0100-0000E6280000}"/>
            </a:ext>
          </a:extLst>
        </xdr:cNvPr>
        <xdr:cNvSpPr/>
      </xdr:nvSpPr>
      <xdr:spPr bwMode="auto">
        <a:xfrm>
          <a:off x="21069300" y="103441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228600"/>
    <xdr:sp macro="" textlink="">
      <xdr:nvSpPr>
        <xdr:cNvPr id="10471" name="Check Box 39" hidden="1">
          <a:extLst>
            <a:ext uri="{FF2B5EF4-FFF2-40B4-BE49-F238E27FC236}">
              <a16:creationId xmlns:a16="http://schemas.microsoft.com/office/drawing/2014/main" id="{00000000-0008-0000-0100-0000E7280000}"/>
            </a:ext>
          </a:extLst>
        </xdr:cNvPr>
        <xdr:cNvSpPr/>
      </xdr:nvSpPr>
      <xdr:spPr bwMode="auto">
        <a:xfrm>
          <a:off x="21069300"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228600"/>
    <xdr:sp macro="" textlink="">
      <xdr:nvSpPr>
        <xdr:cNvPr id="10472" name="Check Box 40" hidden="1">
          <a:extLst>
            <a:ext uri="{FF2B5EF4-FFF2-40B4-BE49-F238E27FC236}">
              <a16:creationId xmlns:a16="http://schemas.microsoft.com/office/drawing/2014/main" id="{00000000-0008-0000-0100-0000E8280000}"/>
            </a:ext>
          </a:extLst>
        </xdr:cNvPr>
        <xdr:cNvSpPr/>
      </xdr:nvSpPr>
      <xdr:spPr bwMode="auto">
        <a:xfrm>
          <a:off x="21069300"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228600"/>
    <xdr:sp macro="" textlink="">
      <xdr:nvSpPr>
        <xdr:cNvPr id="10473" name="Check Box 41" hidden="1">
          <a:extLst>
            <a:ext uri="{FF2B5EF4-FFF2-40B4-BE49-F238E27FC236}">
              <a16:creationId xmlns:a16="http://schemas.microsoft.com/office/drawing/2014/main" id="{00000000-0008-0000-0100-0000E9280000}"/>
            </a:ext>
          </a:extLst>
        </xdr:cNvPr>
        <xdr:cNvSpPr/>
      </xdr:nvSpPr>
      <xdr:spPr bwMode="auto">
        <a:xfrm>
          <a:off x="21069300"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0474" name="Check Box 42" hidden="1">
          <a:extLst>
            <a:ext uri="{FF2B5EF4-FFF2-40B4-BE49-F238E27FC236}">
              <a16:creationId xmlns:a16="http://schemas.microsoft.com/office/drawing/2014/main" id="{00000000-0008-0000-0100-0000EA280000}"/>
            </a:ext>
          </a:extLst>
        </xdr:cNvPr>
        <xdr:cNvSpPr/>
      </xdr:nvSpPr>
      <xdr:spPr bwMode="auto">
        <a:xfrm>
          <a:off x="2106930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0475" name="Check Box 43" hidden="1">
          <a:extLst>
            <a:ext uri="{FF2B5EF4-FFF2-40B4-BE49-F238E27FC236}">
              <a16:creationId xmlns:a16="http://schemas.microsoft.com/office/drawing/2014/main" id="{00000000-0008-0000-0100-0000EB280000}"/>
            </a:ext>
          </a:extLst>
        </xdr:cNvPr>
        <xdr:cNvSpPr/>
      </xdr:nvSpPr>
      <xdr:spPr bwMode="auto">
        <a:xfrm>
          <a:off x="2106930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0476" name="Check Box 44" hidden="1">
          <a:extLst>
            <a:ext uri="{FF2B5EF4-FFF2-40B4-BE49-F238E27FC236}">
              <a16:creationId xmlns:a16="http://schemas.microsoft.com/office/drawing/2014/main" id="{00000000-0008-0000-0100-0000EC280000}"/>
            </a:ext>
          </a:extLst>
        </xdr:cNvPr>
        <xdr:cNvSpPr/>
      </xdr:nvSpPr>
      <xdr:spPr bwMode="auto">
        <a:xfrm>
          <a:off x="2106930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0477" name="Check Box 45" hidden="1">
          <a:extLst>
            <a:ext uri="{FF2B5EF4-FFF2-40B4-BE49-F238E27FC236}">
              <a16:creationId xmlns:a16="http://schemas.microsoft.com/office/drawing/2014/main" id="{00000000-0008-0000-0100-0000ED280000}"/>
            </a:ext>
          </a:extLst>
        </xdr:cNvPr>
        <xdr:cNvSpPr/>
      </xdr:nvSpPr>
      <xdr:spPr bwMode="auto">
        <a:xfrm>
          <a:off x="2106930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37</xdr:row>
      <xdr:rowOff>1371600</xdr:rowOff>
    </xdr:from>
    <xdr:ext cx="381000" cy="228600"/>
    <xdr:sp macro="" textlink="">
      <xdr:nvSpPr>
        <xdr:cNvPr id="10478" name="Check Box 46" hidden="1">
          <a:extLst>
            <a:ext uri="{FF2B5EF4-FFF2-40B4-BE49-F238E27FC236}">
              <a16:creationId xmlns:a16="http://schemas.microsoft.com/office/drawing/2014/main" id="{00000000-0008-0000-0100-0000EE280000}"/>
            </a:ext>
          </a:extLst>
        </xdr:cNvPr>
        <xdr:cNvSpPr/>
      </xdr:nvSpPr>
      <xdr:spPr bwMode="auto">
        <a:xfrm>
          <a:off x="21069300"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37</xdr:row>
      <xdr:rowOff>1371600</xdr:rowOff>
    </xdr:from>
    <xdr:ext cx="381000" cy="228600"/>
    <xdr:sp macro="" textlink="">
      <xdr:nvSpPr>
        <xdr:cNvPr id="10479" name="Check Box 47" hidden="1">
          <a:extLst>
            <a:ext uri="{FF2B5EF4-FFF2-40B4-BE49-F238E27FC236}">
              <a16:creationId xmlns:a16="http://schemas.microsoft.com/office/drawing/2014/main" id="{00000000-0008-0000-0100-0000EF280000}"/>
            </a:ext>
          </a:extLst>
        </xdr:cNvPr>
        <xdr:cNvSpPr/>
      </xdr:nvSpPr>
      <xdr:spPr bwMode="auto">
        <a:xfrm>
          <a:off x="21069300"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37</xdr:row>
      <xdr:rowOff>1371600</xdr:rowOff>
    </xdr:from>
    <xdr:ext cx="381000" cy="228600"/>
    <xdr:sp macro="" textlink="">
      <xdr:nvSpPr>
        <xdr:cNvPr id="10480" name="Check Box 48" hidden="1">
          <a:extLst>
            <a:ext uri="{FF2B5EF4-FFF2-40B4-BE49-F238E27FC236}">
              <a16:creationId xmlns:a16="http://schemas.microsoft.com/office/drawing/2014/main" id="{00000000-0008-0000-0100-0000F0280000}"/>
            </a:ext>
          </a:extLst>
        </xdr:cNvPr>
        <xdr:cNvSpPr/>
      </xdr:nvSpPr>
      <xdr:spPr bwMode="auto">
        <a:xfrm>
          <a:off x="21069300"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37</xdr:row>
      <xdr:rowOff>1371600</xdr:rowOff>
    </xdr:from>
    <xdr:ext cx="381000" cy="228600"/>
    <xdr:sp macro="" textlink="">
      <xdr:nvSpPr>
        <xdr:cNvPr id="10481" name="Check Box 49" hidden="1">
          <a:extLst>
            <a:ext uri="{FF2B5EF4-FFF2-40B4-BE49-F238E27FC236}">
              <a16:creationId xmlns:a16="http://schemas.microsoft.com/office/drawing/2014/main" id="{00000000-0008-0000-0100-0000F1280000}"/>
            </a:ext>
          </a:extLst>
        </xdr:cNvPr>
        <xdr:cNvSpPr/>
      </xdr:nvSpPr>
      <xdr:spPr bwMode="auto">
        <a:xfrm>
          <a:off x="21069300"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37</xdr:row>
      <xdr:rowOff>1371600</xdr:rowOff>
    </xdr:from>
    <xdr:ext cx="381000" cy="228600"/>
    <xdr:sp macro="" textlink="">
      <xdr:nvSpPr>
        <xdr:cNvPr id="10482" name="Check Box 50" hidden="1">
          <a:extLst>
            <a:ext uri="{FF2B5EF4-FFF2-40B4-BE49-F238E27FC236}">
              <a16:creationId xmlns:a16="http://schemas.microsoft.com/office/drawing/2014/main" id="{00000000-0008-0000-0100-0000F2280000}"/>
            </a:ext>
          </a:extLst>
        </xdr:cNvPr>
        <xdr:cNvSpPr/>
      </xdr:nvSpPr>
      <xdr:spPr bwMode="auto">
        <a:xfrm>
          <a:off x="21069300"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38</xdr:row>
      <xdr:rowOff>1371600</xdr:rowOff>
    </xdr:from>
    <xdr:ext cx="381000" cy="228600"/>
    <xdr:sp macro="" textlink="">
      <xdr:nvSpPr>
        <xdr:cNvPr id="10483" name="Check Box 51" hidden="1">
          <a:extLst>
            <a:ext uri="{FF2B5EF4-FFF2-40B4-BE49-F238E27FC236}">
              <a16:creationId xmlns:a16="http://schemas.microsoft.com/office/drawing/2014/main" id="{00000000-0008-0000-0100-0000F3280000}"/>
            </a:ext>
          </a:extLst>
        </xdr:cNvPr>
        <xdr:cNvSpPr/>
      </xdr:nvSpPr>
      <xdr:spPr bwMode="auto">
        <a:xfrm>
          <a:off x="2106930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38</xdr:row>
      <xdr:rowOff>1371600</xdr:rowOff>
    </xdr:from>
    <xdr:ext cx="381000" cy="228600"/>
    <xdr:sp macro="" textlink="">
      <xdr:nvSpPr>
        <xdr:cNvPr id="10484" name="Check Box 52" hidden="1">
          <a:extLst>
            <a:ext uri="{FF2B5EF4-FFF2-40B4-BE49-F238E27FC236}">
              <a16:creationId xmlns:a16="http://schemas.microsoft.com/office/drawing/2014/main" id="{00000000-0008-0000-0100-0000F4280000}"/>
            </a:ext>
          </a:extLst>
        </xdr:cNvPr>
        <xdr:cNvSpPr/>
      </xdr:nvSpPr>
      <xdr:spPr bwMode="auto">
        <a:xfrm>
          <a:off x="2106930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38</xdr:row>
      <xdr:rowOff>1371600</xdr:rowOff>
    </xdr:from>
    <xdr:ext cx="381000" cy="228600"/>
    <xdr:sp macro="" textlink="">
      <xdr:nvSpPr>
        <xdr:cNvPr id="10485" name="Check Box 53" hidden="1">
          <a:extLst>
            <a:ext uri="{FF2B5EF4-FFF2-40B4-BE49-F238E27FC236}">
              <a16:creationId xmlns:a16="http://schemas.microsoft.com/office/drawing/2014/main" id="{00000000-0008-0000-0100-0000F5280000}"/>
            </a:ext>
          </a:extLst>
        </xdr:cNvPr>
        <xdr:cNvSpPr/>
      </xdr:nvSpPr>
      <xdr:spPr bwMode="auto">
        <a:xfrm>
          <a:off x="2106930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38</xdr:row>
      <xdr:rowOff>1371600</xdr:rowOff>
    </xdr:from>
    <xdr:ext cx="381000" cy="228600"/>
    <xdr:sp macro="" textlink="">
      <xdr:nvSpPr>
        <xdr:cNvPr id="10486" name="Check Box 54" hidden="1">
          <a:extLst>
            <a:ext uri="{FF2B5EF4-FFF2-40B4-BE49-F238E27FC236}">
              <a16:creationId xmlns:a16="http://schemas.microsoft.com/office/drawing/2014/main" id="{00000000-0008-0000-0100-0000F6280000}"/>
            </a:ext>
          </a:extLst>
        </xdr:cNvPr>
        <xdr:cNvSpPr/>
      </xdr:nvSpPr>
      <xdr:spPr bwMode="auto">
        <a:xfrm>
          <a:off x="2106930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38</xdr:row>
      <xdr:rowOff>1371600</xdr:rowOff>
    </xdr:from>
    <xdr:ext cx="381000" cy="228600"/>
    <xdr:sp macro="" textlink="">
      <xdr:nvSpPr>
        <xdr:cNvPr id="10487" name="Check Box 55" hidden="1">
          <a:extLst>
            <a:ext uri="{FF2B5EF4-FFF2-40B4-BE49-F238E27FC236}">
              <a16:creationId xmlns:a16="http://schemas.microsoft.com/office/drawing/2014/main" id="{00000000-0008-0000-0100-0000F7280000}"/>
            </a:ext>
          </a:extLst>
        </xdr:cNvPr>
        <xdr:cNvSpPr/>
      </xdr:nvSpPr>
      <xdr:spPr bwMode="auto">
        <a:xfrm>
          <a:off x="2106930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38</xdr:row>
      <xdr:rowOff>1371600</xdr:rowOff>
    </xdr:from>
    <xdr:ext cx="381000" cy="228600"/>
    <xdr:sp macro="" textlink="">
      <xdr:nvSpPr>
        <xdr:cNvPr id="10488" name="Check Box 56" hidden="1">
          <a:extLst>
            <a:ext uri="{FF2B5EF4-FFF2-40B4-BE49-F238E27FC236}">
              <a16:creationId xmlns:a16="http://schemas.microsoft.com/office/drawing/2014/main" id="{00000000-0008-0000-0100-0000F8280000}"/>
            </a:ext>
          </a:extLst>
        </xdr:cNvPr>
        <xdr:cNvSpPr/>
      </xdr:nvSpPr>
      <xdr:spPr bwMode="auto">
        <a:xfrm>
          <a:off x="21069300"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39</xdr:row>
      <xdr:rowOff>1371600</xdr:rowOff>
    </xdr:from>
    <xdr:ext cx="381000" cy="228600"/>
    <xdr:sp macro="" textlink="">
      <xdr:nvSpPr>
        <xdr:cNvPr id="10489" name="Check Box 57" hidden="1">
          <a:extLst>
            <a:ext uri="{FF2B5EF4-FFF2-40B4-BE49-F238E27FC236}">
              <a16:creationId xmlns:a16="http://schemas.microsoft.com/office/drawing/2014/main" id="{00000000-0008-0000-0100-0000F9280000}"/>
            </a:ext>
          </a:extLst>
        </xdr:cNvPr>
        <xdr:cNvSpPr/>
      </xdr:nvSpPr>
      <xdr:spPr bwMode="auto">
        <a:xfrm>
          <a:off x="2106930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39</xdr:row>
      <xdr:rowOff>1371600</xdr:rowOff>
    </xdr:from>
    <xdr:ext cx="381000" cy="228600"/>
    <xdr:sp macro="" textlink="">
      <xdr:nvSpPr>
        <xdr:cNvPr id="10490" name="Check Box 58" hidden="1">
          <a:extLst>
            <a:ext uri="{FF2B5EF4-FFF2-40B4-BE49-F238E27FC236}">
              <a16:creationId xmlns:a16="http://schemas.microsoft.com/office/drawing/2014/main" id="{00000000-0008-0000-0100-0000FA280000}"/>
            </a:ext>
          </a:extLst>
        </xdr:cNvPr>
        <xdr:cNvSpPr/>
      </xdr:nvSpPr>
      <xdr:spPr bwMode="auto">
        <a:xfrm>
          <a:off x="2106930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39</xdr:row>
      <xdr:rowOff>1371600</xdr:rowOff>
    </xdr:from>
    <xdr:ext cx="381000" cy="228600"/>
    <xdr:sp macro="" textlink="">
      <xdr:nvSpPr>
        <xdr:cNvPr id="10491" name="Check Box 59" hidden="1">
          <a:extLst>
            <a:ext uri="{FF2B5EF4-FFF2-40B4-BE49-F238E27FC236}">
              <a16:creationId xmlns:a16="http://schemas.microsoft.com/office/drawing/2014/main" id="{00000000-0008-0000-0100-0000FB280000}"/>
            </a:ext>
          </a:extLst>
        </xdr:cNvPr>
        <xdr:cNvSpPr/>
      </xdr:nvSpPr>
      <xdr:spPr bwMode="auto">
        <a:xfrm>
          <a:off x="2106930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39</xdr:row>
      <xdr:rowOff>1371600</xdr:rowOff>
    </xdr:from>
    <xdr:ext cx="381000" cy="228600"/>
    <xdr:sp macro="" textlink="">
      <xdr:nvSpPr>
        <xdr:cNvPr id="10492" name="Check Box 60" hidden="1">
          <a:extLst>
            <a:ext uri="{FF2B5EF4-FFF2-40B4-BE49-F238E27FC236}">
              <a16:creationId xmlns:a16="http://schemas.microsoft.com/office/drawing/2014/main" id="{00000000-0008-0000-0100-0000FC280000}"/>
            </a:ext>
          </a:extLst>
        </xdr:cNvPr>
        <xdr:cNvSpPr/>
      </xdr:nvSpPr>
      <xdr:spPr bwMode="auto">
        <a:xfrm>
          <a:off x="2106930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39</xdr:row>
      <xdr:rowOff>1371600</xdr:rowOff>
    </xdr:from>
    <xdr:ext cx="381000" cy="228600"/>
    <xdr:sp macro="" textlink="">
      <xdr:nvSpPr>
        <xdr:cNvPr id="10493" name="Check Box 61" hidden="1">
          <a:extLst>
            <a:ext uri="{FF2B5EF4-FFF2-40B4-BE49-F238E27FC236}">
              <a16:creationId xmlns:a16="http://schemas.microsoft.com/office/drawing/2014/main" id="{00000000-0008-0000-0100-0000FD280000}"/>
            </a:ext>
          </a:extLst>
        </xdr:cNvPr>
        <xdr:cNvSpPr/>
      </xdr:nvSpPr>
      <xdr:spPr bwMode="auto">
        <a:xfrm>
          <a:off x="2106930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39</xdr:row>
      <xdr:rowOff>1371600</xdr:rowOff>
    </xdr:from>
    <xdr:ext cx="381000" cy="228600"/>
    <xdr:sp macro="" textlink="">
      <xdr:nvSpPr>
        <xdr:cNvPr id="10494" name="Check Box 62" hidden="1">
          <a:extLst>
            <a:ext uri="{FF2B5EF4-FFF2-40B4-BE49-F238E27FC236}">
              <a16:creationId xmlns:a16="http://schemas.microsoft.com/office/drawing/2014/main" id="{00000000-0008-0000-0100-0000FE280000}"/>
            </a:ext>
          </a:extLst>
        </xdr:cNvPr>
        <xdr:cNvSpPr/>
      </xdr:nvSpPr>
      <xdr:spPr bwMode="auto">
        <a:xfrm>
          <a:off x="2106930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39</xdr:row>
      <xdr:rowOff>1371600</xdr:rowOff>
    </xdr:from>
    <xdr:ext cx="381000" cy="228600"/>
    <xdr:sp macro="" textlink="">
      <xdr:nvSpPr>
        <xdr:cNvPr id="10495" name="Check Box 63" hidden="1">
          <a:extLst>
            <a:ext uri="{FF2B5EF4-FFF2-40B4-BE49-F238E27FC236}">
              <a16:creationId xmlns:a16="http://schemas.microsoft.com/office/drawing/2014/main" id="{00000000-0008-0000-0100-0000FF280000}"/>
            </a:ext>
          </a:extLst>
        </xdr:cNvPr>
        <xdr:cNvSpPr/>
      </xdr:nvSpPr>
      <xdr:spPr bwMode="auto">
        <a:xfrm>
          <a:off x="21069300"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0496" name="Check Box 64" hidden="1">
          <a:extLst>
            <a:ext uri="{FF2B5EF4-FFF2-40B4-BE49-F238E27FC236}">
              <a16:creationId xmlns:a16="http://schemas.microsoft.com/office/drawing/2014/main" id="{00000000-0008-0000-0100-000000290000}"/>
            </a:ext>
          </a:extLst>
        </xdr:cNvPr>
        <xdr:cNvSpPr/>
      </xdr:nvSpPr>
      <xdr:spPr bwMode="auto">
        <a:xfrm>
          <a:off x="2106930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0497" name="Check Box 65" hidden="1">
          <a:extLst>
            <a:ext uri="{FF2B5EF4-FFF2-40B4-BE49-F238E27FC236}">
              <a16:creationId xmlns:a16="http://schemas.microsoft.com/office/drawing/2014/main" id="{00000000-0008-0000-0100-000001290000}"/>
            </a:ext>
          </a:extLst>
        </xdr:cNvPr>
        <xdr:cNvSpPr/>
      </xdr:nvSpPr>
      <xdr:spPr bwMode="auto">
        <a:xfrm>
          <a:off x="2106930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0498" name="Check Box 66" hidden="1">
          <a:extLst>
            <a:ext uri="{FF2B5EF4-FFF2-40B4-BE49-F238E27FC236}">
              <a16:creationId xmlns:a16="http://schemas.microsoft.com/office/drawing/2014/main" id="{00000000-0008-0000-0100-000002290000}"/>
            </a:ext>
          </a:extLst>
        </xdr:cNvPr>
        <xdr:cNvSpPr/>
      </xdr:nvSpPr>
      <xdr:spPr bwMode="auto">
        <a:xfrm>
          <a:off x="2106930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0499" name="Check Box 67" hidden="1">
          <a:extLst>
            <a:ext uri="{FF2B5EF4-FFF2-40B4-BE49-F238E27FC236}">
              <a16:creationId xmlns:a16="http://schemas.microsoft.com/office/drawing/2014/main" id="{00000000-0008-0000-0100-000003290000}"/>
            </a:ext>
          </a:extLst>
        </xdr:cNvPr>
        <xdr:cNvSpPr/>
      </xdr:nvSpPr>
      <xdr:spPr bwMode="auto">
        <a:xfrm>
          <a:off x="2106930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0500" name="Check Box 68" hidden="1">
          <a:extLst>
            <a:ext uri="{FF2B5EF4-FFF2-40B4-BE49-F238E27FC236}">
              <a16:creationId xmlns:a16="http://schemas.microsoft.com/office/drawing/2014/main" id="{00000000-0008-0000-0100-000004290000}"/>
            </a:ext>
          </a:extLst>
        </xdr:cNvPr>
        <xdr:cNvSpPr/>
      </xdr:nvSpPr>
      <xdr:spPr bwMode="auto">
        <a:xfrm>
          <a:off x="2106930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0501" name="Check Box 69" hidden="1">
          <a:extLst>
            <a:ext uri="{FF2B5EF4-FFF2-40B4-BE49-F238E27FC236}">
              <a16:creationId xmlns:a16="http://schemas.microsoft.com/office/drawing/2014/main" id="{00000000-0008-0000-0100-000005290000}"/>
            </a:ext>
          </a:extLst>
        </xdr:cNvPr>
        <xdr:cNvSpPr/>
      </xdr:nvSpPr>
      <xdr:spPr bwMode="auto">
        <a:xfrm>
          <a:off x="2106930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0502" name="Check Box 70" hidden="1">
          <a:extLst>
            <a:ext uri="{FF2B5EF4-FFF2-40B4-BE49-F238E27FC236}">
              <a16:creationId xmlns:a16="http://schemas.microsoft.com/office/drawing/2014/main" id="{00000000-0008-0000-0100-000006290000}"/>
            </a:ext>
          </a:extLst>
        </xdr:cNvPr>
        <xdr:cNvSpPr/>
      </xdr:nvSpPr>
      <xdr:spPr bwMode="auto">
        <a:xfrm>
          <a:off x="2106930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40</xdr:row>
      <xdr:rowOff>1371600</xdr:rowOff>
    </xdr:from>
    <xdr:ext cx="381000" cy="228600"/>
    <xdr:sp macro="" textlink="">
      <xdr:nvSpPr>
        <xdr:cNvPr id="10503" name="Check Box 71" hidden="1">
          <a:extLst>
            <a:ext uri="{FF2B5EF4-FFF2-40B4-BE49-F238E27FC236}">
              <a16:creationId xmlns:a16="http://schemas.microsoft.com/office/drawing/2014/main" id="{00000000-0008-0000-0100-000007290000}"/>
            </a:ext>
          </a:extLst>
        </xdr:cNvPr>
        <xdr:cNvSpPr/>
      </xdr:nvSpPr>
      <xdr:spPr bwMode="auto">
        <a:xfrm>
          <a:off x="21069300"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0504" name="Check Box 72" hidden="1">
          <a:extLst>
            <a:ext uri="{FF2B5EF4-FFF2-40B4-BE49-F238E27FC236}">
              <a16:creationId xmlns:a16="http://schemas.microsoft.com/office/drawing/2014/main" id="{00000000-0008-0000-0100-000008290000}"/>
            </a:ext>
          </a:extLst>
        </xdr:cNvPr>
        <xdr:cNvSpPr/>
      </xdr:nvSpPr>
      <xdr:spPr bwMode="auto">
        <a:xfrm>
          <a:off x="2106930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0505" name="Check Box 73" hidden="1">
          <a:extLst>
            <a:ext uri="{FF2B5EF4-FFF2-40B4-BE49-F238E27FC236}">
              <a16:creationId xmlns:a16="http://schemas.microsoft.com/office/drawing/2014/main" id="{00000000-0008-0000-0100-000009290000}"/>
            </a:ext>
          </a:extLst>
        </xdr:cNvPr>
        <xdr:cNvSpPr/>
      </xdr:nvSpPr>
      <xdr:spPr bwMode="auto">
        <a:xfrm>
          <a:off x="2106930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0506" name="Check Box 74" hidden="1">
          <a:extLst>
            <a:ext uri="{FF2B5EF4-FFF2-40B4-BE49-F238E27FC236}">
              <a16:creationId xmlns:a16="http://schemas.microsoft.com/office/drawing/2014/main" id="{00000000-0008-0000-0100-00000A290000}"/>
            </a:ext>
          </a:extLst>
        </xdr:cNvPr>
        <xdr:cNvSpPr/>
      </xdr:nvSpPr>
      <xdr:spPr bwMode="auto">
        <a:xfrm>
          <a:off x="2106930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0507" name="Check Box 75" hidden="1">
          <a:extLst>
            <a:ext uri="{FF2B5EF4-FFF2-40B4-BE49-F238E27FC236}">
              <a16:creationId xmlns:a16="http://schemas.microsoft.com/office/drawing/2014/main" id="{00000000-0008-0000-0100-00000B290000}"/>
            </a:ext>
          </a:extLst>
        </xdr:cNvPr>
        <xdr:cNvSpPr/>
      </xdr:nvSpPr>
      <xdr:spPr bwMode="auto">
        <a:xfrm>
          <a:off x="2106930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0508" name="Check Box 76" hidden="1">
          <a:extLst>
            <a:ext uri="{FF2B5EF4-FFF2-40B4-BE49-F238E27FC236}">
              <a16:creationId xmlns:a16="http://schemas.microsoft.com/office/drawing/2014/main" id="{00000000-0008-0000-0100-00000C290000}"/>
            </a:ext>
          </a:extLst>
        </xdr:cNvPr>
        <xdr:cNvSpPr/>
      </xdr:nvSpPr>
      <xdr:spPr bwMode="auto">
        <a:xfrm>
          <a:off x="2106930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0509" name="Check Box 77" hidden="1">
          <a:extLst>
            <a:ext uri="{FF2B5EF4-FFF2-40B4-BE49-F238E27FC236}">
              <a16:creationId xmlns:a16="http://schemas.microsoft.com/office/drawing/2014/main" id="{00000000-0008-0000-0100-00000D290000}"/>
            </a:ext>
          </a:extLst>
        </xdr:cNvPr>
        <xdr:cNvSpPr/>
      </xdr:nvSpPr>
      <xdr:spPr bwMode="auto">
        <a:xfrm>
          <a:off x="2106930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0510" name="Check Box 78" hidden="1">
          <a:extLst>
            <a:ext uri="{FF2B5EF4-FFF2-40B4-BE49-F238E27FC236}">
              <a16:creationId xmlns:a16="http://schemas.microsoft.com/office/drawing/2014/main" id="{00000000-0008-0000-0100-00000E290000}"/>
            </a:ext>
          </a:extLst>
        </xdr:cNvPr>
        <xdr:cNvSpPr/>
      </xdr:nvSpPr>
      <xdr:spPr bwMode="auto">
        <a:xfrm>
          <a:off x="2106930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0511" name="Check Box 79" hidden="1">
          <a:extLst>
            <a:ext uri="{FF2B5EF4-FFF2-40B4-BE49-F238E27FC236}">
              <a16:creationId xmlns:a16="http://schemas.microsoft.com/office/drawing/2014/main" id="{00000000-0008-0000-0100-00000F290000}"/>
            </a:ext>
          </a:extLst>
        </xdr:cNvPr>
        <xdr:cNvSpPr/>
      </xdr:nvSpPr>
      <xdr:spPr bwMode="auto">
        <a:xfrm>
          <a:off x="2106930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41</xdr:row>
      <xdr:rowOff>1371600</xdr:rowOff>
    </xdr:from>
    <xdr:ext cx="381000" cy="228600"/>
    <xdr:sp macro="" textlink="">
      <xdr:nvSpPr>
        <xdr:cNvPr id="10512" name="Check Box 80" hidden="1">
          <a:extLst>
            <a:ext uri="{FF2B5EF4-FFF2-40B4-BE49-F238E27FC236}">
              <a16:creationId xmlns:a16="http://schemas.microsoft.com/office/drawing/2014/main" id="{00000000-0008-0000-0100-000010290000}"/>
            </a:ext>
          </a:extLst>
        </xdr:cNvPr>
        <xdr:cNvSpPr/>
      </xdr:nvSpPr>
      <xdr:spPr bwMode="auto">
        <a:xfrm>
          <a:off x="21069300"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0513" name="Check Box 81" hidden="1">
          <a:extLst>
            <a:ext uri="{FF2B5EF4-FFF2-40B4-BE49-F238E27FC236}">
              <a16:creationId xmlns:a16="http://schemas.microsoft.com/office/drawing/2014/main" id="{00000000-0008-0000-0100-000011290000}"/>
            </a:ext>
          </a:extLst>
        </xdr:cNvPr>
        <xdr:cNvSpPr/>
      </xdr:nvSpPr>
      <xdr:spPr bwMode="auto">
        <a:xfrm>
          <a:off x="2106930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0514" name="Check Box 82" hidden="1">
          <a:extLst>
            <a:ext uri="{FF2B5EF4-FFF2-40B4-BE49-F238E27FC236}">
              <a16:creationId xmlns:a16="http://schemas.microsoft.com/office/drawing/2014/main" id="{00000000-0008-0000-0100-000012290000}"/>
            </a:ext>
          </a:extLst>
        </xdr:cNvPr>
        <xdr:cNvSpPr/>
      </xdr:nvSpPr>
      <xdr:spPr bwMode="auto">
        <a:xfrm>
          <a:off x="2106930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0515" name="Check Box 83" hidden="1">
          <a:extLst>
            <a:ext uri="{FF2B5EF4-FFF2-40B4-BE49-F238E27FC236}">
              <a16:creationId xmlns:a16="http://schemas.microsoft.com/office/drawing/2014/main" id="{00000000-0008-0000-0100-000013290000}"/>
            </a:ext>
          </a:extLst>
        </xdr:cNvPr>
        <xdr:cNvSpPr/>
      </xdr:nvSpPr>
      <xdr:spPr bwMode="auto">
        <a:xfrm>
          <a:off x="2106930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0516" name="Check Box 84" hidden="1">
          <a:extLst>
            <a:ext uri="{FF2B5EF4-FFF2-40B4-BE49-F238E27FC236}">
              <a16:creationId xmlns:a16="http://schemas.microsoft.com/office/drawing/2014/main" id="{00000000-0008-0000-0100-000014290000}"/>
            </a:ext>
          </a:extLst>
        </xdr:cNvPr>
        <xdr:cNvSpPr/>
      </xdr:nvSpPr>
      <xdr:spPr bwMode="auto">
        <a:xfrm>
          <a:off x="2106930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0517" name="Check Box 85" hidden="1">
          <a:extLst>
            <a:ext uri="{FF2B5EF4-FFF2-40B4-BE49-F238E27FC236}">
              <a16:creationId xmlns:a16="http://schemas.microsoft.com/office/drawing/2014/main" id="{00000000-0008-0000-0100-000015290000}"/>
            </a:ext>
          </a:extLst>
        </xdr:cNvPr>
        <xdr:cNvSpPr/>
      </xdr:nvSpPr>
      <xdr:spPr bwMode="auto">
        <a:xfrm>
          <a:off x="2106930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0518" name="Check Box 86" hidden="1">
          <a:extLst>
            <a:ext uri="{FF2B5EF4-FFF2-40B4-BE49-F238E27FC236}">
              <a16:creationId xmlns:a16="http://schemas.microsoft.com/office/drawing/2014/main" id="{00000000-0008-0000-0100-000016290000}"/>
            </a:ext>
          </a:extLst>
        </xdr:cNvPr>
        <xdr:cNvSpPr/>
      </xdr:nvSpPr>
      <xdr:spPr bwMode="auto">
        <a:xfrm>
          <a:off x="2106930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0519" name="Check Box 87" hidden="1">
          <a:extLst>
            <a:ext uri="{FF2B5EF4-FFF2-40B4-BE49-F238E27FC236}">
              <a16:creationId xmlns:a16="http://schemas.microsoft.com/office/drawing/2014/main" id="{00000000-0008-0000-0100-000017290000}"/>
            </a:ext>
          </a:extLst>
        </xdr:cNvPr>
        <xdr:cNvSpPr/>
      </xdr:nvSpPr>
      <xdr:spPr bwMode="auto">
        <a:xfrm>
          <a:off x="2106930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0520" name="Check Box 88" hidden="1">
          <a:extLst>
            <a:ext uri="{FF2B5EF4-FFF2-40B4-BE49-F238E27FC236}">
              <a16:creationId xmlns:a16="http://schemas.microsoft.com/office/drawing/2014/main" id="{00000000-0008-0000-0100-000018290000}"/>
            </a:ext>
          </a:extLst>
        </xdr:cNvPr>
        <xdr:cNvSpPr/>
      </xdr:nvSpPr>
      <xdr:spPr bwMode="auto">
        <a:xfrm>
          <a:off x="2106930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0521" name="Check Box 89" hidden="1">
          <a:extLst>
            <a:ext uri="{FF2B5EF4-FFF2-40B4-BE49-F238E27FC236}">
              <a16:creationId xmlns:a16="http://schemas.microsoft.com/office/drawing/2014/main" id="{00000000-0008-0000-0100-000019290000}"/>
            </a:ext>
          </a:extLst>
        </xdr:cNvPr>
        <xdr:cNvSpPr/>
      </xdr:nvSpPr>
      <xdr:spPr bwMode="auto">
        <a:xfrm>
          <a:off x="2106930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42</xdr:row>
      <xdr:rowOff>1371600</xdr:rowOff>
    </xdr:from>
    <xdr:ext cx="381000" cy="228600"/>
    <xdr:sp macro="" textlink="">
      <xdr:nvSpPr>
        <xdr:cNvPr id="10522" name="Check Box 90" hidden="1">
          <a:extLst>
            <a:ext uri="{FF2B5EF4-FFF2-40B4-BE49-F238E27FC236}">
              <a16:creationId xmlns:a16="http://schemas.microsoft.com/office/drawing/2014/main" id="{00000000-0008-0000-0100-00001A290000}"/>
            </a:ext>
          </a:extLst>
        </xdr:cNvPr>
        <xdr:cNvSpPr/>
      </xdr:nvSpPr>
      <xdr:spPr bwMode="auto">
        <a:xfrm>
          <a:off x="21069300"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0523" name="Check Box 91" hidden="1">
          <a:extLst>
            <a:ext uri="{FF2B5EF4-FFF2-40B4-BE49-F238E27FC236}">
              <a16:creationId xmlns:a16="http://schemas.microsoft.com/office/drawing/2014/main" id="{00000000-0008-0000-0100-00001B290000}"/>
            </a:ext>
          </a:extLst>
        </xdr:cNvPr>
        <xdr:cNvSpPr/>
      </xdr:nvSpPr>
      <xdr:spPr bwMode="auto">
        <a:xfrm>
          <a:off x="2106930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0524" name="Check Box 92" hidden="1">
          <a:extLst>
            <a:ext uri="{FF2B5EF4-FFF2-40B4-BE49-F238E27FC236}">
              <a16:creationId xmlns:a16="http://schemas.microsoft.com/office/drawing/2014/main" id="{00000000-0008-0000-0100-00001C290000}"/>
            </a:ext>
          </a:extLst>
        </xdr:cNvPr>
        <xdr:cNvSpPr/>
      </xdr:nvSpPr>
      <xdr:spPr bwMode="auto">
        <a:xfrm>
          <a:off x="2106930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0525" name="Check Box 93" hidden="1">
          <a:extLst>
            <a:ext uri="{FF2B5EF4-FFF2-40B4-BE49-F238E27FC236}">
              <a16:creationId xmlns:a16="http://schemas.microsoft.com/office/drawing/2014/main" id="{00000000-0008-0000-0100-00001D290000}"/>
            </a:ext>
          </a:extLst>
        </xdr:cNvPr>
        <xdr:cNvSpPr/>
      </xdr:nvSpPr>
      <xdr:spPr bwMode="auto">
        <a:xfrm>
          <a:off x="2106930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0526" name="Check Box 94" hidden="1">
          <a:extLst>
            <a:ext uri="{FF2B5EF4-FFF2-40B4-BE49-F238E27FC236}">
              <a16:creationId xmlns:a16="http://schemas.microsoft.com/office/drawing/2014/main" id="{00000000-0008-0000-0100-00001E290000}"/>
            </a:ext>
          </a:extLst>
        </xdr:cNvPr>
        <xdr:cNvSpPr/>
      </xdr:nvSpPr>
      <xdr:spPr bwMode="auto">
        <a:xfrm>
          <a:off x="2106930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0527" name="Check Box 95" hidden="1">
          <a:extLst>
            <a:ext uri="{FF2B5EF4-FFF2-40B4-BE49-F238E27FC236}">
              <a16:creationId xmlns:a16="http://schemas.microsoft.com/office/drawing/2014/main" id="{00000000-0008-0000-0100-00001F290000}"/>
            </a:ext>
          </a:extLst>
        </xdr:cNvPr>
        <xdr:cNvSpPr/>
      </xdr:nvSpPr>
      <xdr:spPr bwMode="auto">
        <a:xfrm>
          <a:off x="2106930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0528" name="Check Box 96" hidden="1">
          <a:extLst>
            <a:ext uri="{FF2B5EF4-FFF2-40B4-BE49-F238E27FC236}">
              <a16:creationId xmlns:a16="http://schemas.microsoft.com/office/drawing/2014/main" id="{00000000-0008-0000-0100-000020290000}"/>
            </a:ext>
          </a:extLst>
        </xdr:cNvPr>
        <xdr:cNvSpPr/>
      </xdr:nvSpPr>
      <xdr:spPr bwMode="auto">
        <a:xfrm>
          <a:off x="2106930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0529" name="Check Box 97" hidden="1">
          <a:extLst>
            <a:ext uri="{FF2B5EF4-FFF2-40B4-BE49-F238E27FC236}">
              <a16:creationId xmlns:a16="http://schemas.microsoft.com/office/drawing/2014/main" id="{00000000-0008-0000-0100-000021290000}"/>
            </a:ext>
          </a:extLst>
        </xdr:cNvPr>
        <xdr:cNvSpPr/>
      </xdr:nvSpPr>
      <xdr:spPr bwMode="auto">
        <a:xfrm>
          <a:off x="2106930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0530" name="Check Box 98" hidden="1">
          <a:extLst>
            <a:ext uri="{FF2B5EF4-FFF2-40B4-BE49-F238E27FC236}">
              <a16:creationId xmlns:a16="http://schemas.microsoft.com/office/drawing/2014/main" id="{00000000-0008-0000-0100-000022290000}"/>
            </a:ext>
          </a:extLst>
        </xdr:cNvPr>
        <xdr:cNvSpPr/>
      </xdr:nvSpPr>
      <xdr:spPr bwMode="auto">
        <a:xfrm>
          <a:off x="2106930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0531" name="Check Box 99" hidden="1">
          <a:extLst>
            <a:ext uri="{FF2B5EF4-FFF2-40B4-BE49-F238E27FC236}">
              <a16:creationId xmlns:a16="http://schemas.microsoft.com/office/drawing/2014/main" id="{00000000-0008-0000-0100-000023290000}"/>
            </a:ext>
          </a:extLst>
        </xdr:cNvPr>
        <xdr:cNvSpPr/>
      </xdr:nvSpPr>
      <xdr:spPr bwMode="auto">
        <a:xfrm>
          <a:off x="2106930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0532" name="Check Box 100" hidden="1">
          <a:extLst>
            <a:ext uri="{FF2B5EF4-FFF2-40B4-BE49-F238E27FC236}">
              <a16:creationId xmlns:a16="http://schemas.microsoft.com/office/drawing/2014/main" id="{00000000-0008-0000-0100-000024290000}"/>
            </a:ext>
          </a:extLst>
        </xdr:cNvPr>
        <xdr:cNvSpPr/>
      </xdr:nvSpPr>
      <xdr:spPr bwMode="auto">
        <a:xfrm>
          <a:off x="2106930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43</xdr:row>
      <xdr:rowOff>1371600</xdr:rowOff>
    </xdr:from>
    <xdr:ext cx="381000" cy="228600"/>
    <xdr:sp macro="" textlink="">
      <xdr:nvSpPr>
        <xdr:cNvPr id="10533" name="Check Box 101" hidden="1">
          <a:extLst>
            <a:ext uri="{FF2B5EF4-FFF2-40B4-BE49-F238E27FC236}">
              <a16:creationId xmlns:a16="http://schemas.microsoft.com/office/drawing/2014/main" id="{00000000-0008-0000-0100-000025290000}"/>
            </a:ext>
          </a:extLst>
        </xdr:cNvPr>
        <xdr:cNvSpPr/>
      </xdr:nvSpPr>
      <xdr:spPr bwMode="auto">
        <a:xfrm>
          <a:off x="21069300"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0534" name="Check Box 102" hidden="1">
          <a:extLst>
            <a:ext uri="{FF2B5EF4-FFF2-40B4-BE49-F238E27FC236}">
              <a16:creationId xmlns:a16="http://schemas.microsoft.com/office/drawing/2014/main" id="{00000000-0008-0000-0100-000026290000}"/>
            </a:ext>
          </a:extLst>
        </xdr:cNvPr>
        <xdr:cNvSpPr/>
      </xdr:nvSpPr>
      <xdr:spPr bwMode="auto">
        <a:xfrm>
          <a:off x="2106930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0535" name="Check Box 103" hidden="1">
          <a:extLst>
            <a:ext uri="{FF2B5EF4-FFF2-40B4-BE49-F238E27FC236}">
              <a16:creationId xmlns:a16="http://schemas.microsoft.com/office/drawing/2014/main" id="{00000000-0008-0000-0100-000027290000}"/>
            </a:ext>
          </a:extLst>
        </xdr:cNvPr>
        <xdr:cNvSpPr/>
      </xdr:nvSpPr>
      <xdr:spPr bwMode="auto">
        <a:xfrm>
          <a:off x="2106930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0536" name="Check Box 104" hidden="1">
          <a:extLst>
            <a:ext uri="{FF2B5EF4-FFF2-40B4-BE49-F238E27FC236}">
              <a16:creationId xmlns:a16="http://schemas.microsoft.com/office/drawing/2014/main" id="{00000000-0008-0000-0100-000028290000}"/>
            </a:ext>
          </a:extLst>
        </xdr:cNvPr>
        <xdr:cNvSpPr/>
      </xdr:nvSpPr>
      <xdr:spPr bwMode="auto">
        <a:xfrm>
          <a:off x="2106930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0537" name="Check Box 105" hidden="1">
          <a:extLst>
            <a:ext uri="{FF2B5EF4-FFF2-40B4-BE49-F238E27FC236}">
              <a16:creationId xmlns:a16="http://schemas.microsoft.com/office/drawing/2014/main" id="{00000000-0008-0000-0100-000029290000}"/>
            </a:ext>
          </a:extLst>
        </xdr:cNvPr>
        <xdr:cNvSpPr/>
      </xdr:nvSpPr>
      <xdr:spPr bwMode="auto">
        <a:xfrm>
          <a:off x="2106930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0538" name="Check Box 106" hidden="1">
          <a:extLst>
            <a:ext uri="{FF2B5EF4-FFF2-40B4-BE49-F238E27FC236}">
              <a16:creationId xmlns:a16="http://schemas.microsoft.com/office/drawing/2014/main" id="{00000000-0008-0000-0100-00002A290000}"/>
            </a:ext>
          </a:extLst>
        </xdr:cNvPr>
        <xdr:cNvSpPr/>
      </xdr:nvSpPr>
      <xdr:spPr bwMode="auto">
        <a:xfrm>
          <a:off x="2106930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0539" name="Check Box 107" hidden="1">
          <a:extLst>
            <a:ext uri="{FF2B5EF4-FFF2-40B4-BE49-F238E27FC236}">
              <a16:creationId xmlns:a16="http://schemas.microsoft.com/office/drawing/2014/main" id="{00000000-0008-0000-0100-00002B290000}"/>
            </a:ext>
          </a:extLst>
        </xdr:cNvPr>
        <xdr:cNvSpPr/>
      </xdr:nvSpPr>
      <xdr:spPr bwMode="auto">
        <a:xfrm>
          <a:off x="2106930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0540" name="Check Box 108" hidden="1">
          <a:extLst>
            <a:ext uri="{FF2B5EF4-FFF2-40B4-BE49-F238E27FC236}">
              <a16:creationId xmlns:a16="http://schemas.microsoft.com/office/drawing/2014/main" id="{00000000-0008-0000-0100-00002C290000}"/>
            </a:ext>
          </a:extLst>
        </xdr:cNvPr>
        <xdr:cNvSpPr/>
      </xdr:nvSpPr>
      <xdr:spPr bwMode="auto">
        <a:xfrm>
          <a:off x="2106930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0541" name="Check Box 109" hidden="1">
          <a:extLst>
            <a:ext uri="{FF2B5EF4-FFF2-40B4-BE49-F238E27FC236}">
              <a16:creationId xmlns:a16="http://schemas.microsoft.com/office/drawing/2014/main" id="{00000000-0008-0000-0100-00002D290000}"/>
            </a:ext>
          </a:extLst>
        </xdr:cNvPr>
        <xdr:cNvSpPr/>
      </xdr:nvSpPr>
      <xdr:spPr bwMode="auto">
        <a:xfrm>
          <a:off x="2106930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0542" name="Check Box 110" hidden="1">
          <a:extLst>
            <a:ext uri="{FF2B5EF4-FFF2-40B4-BE49-F238E27FC236}">
              <a16:creationId xmlns:a16="http://schemas.microsoft.com/office/drawing/2014/main" id="{00000000-0008-0000-0100-00002E290000}"/>
            </a:ext>
          </a:extLst>
        </xdr:cNvPr>
        <xdr:cNvSpPr/>
      </xdr:nvSpPr>
      <xdr:spPr bwMode="auto">
        <a:xfrm>
          <a:off x="2106930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0543" name="Check Box 111" hidden="1">
          <a:extLst>
            <a:ext uri="{FF2B5EF4-FFF2-40B4-BE49-F238E27FC236}">
              <a16:creationId xmlns:a16="http://schemas.microsoft.com/office/drawing/2014/main" id="{00000000-0008-0000-0100-00002F290000}"/>
            </a:ext>
          </a:extLst>
        </xdr:cNvPr>
        <xdr:cNvSpPr/>
      </xdr:nvSpPr>
      <xdr:spPr bwMode="auto">
        <a:xfrm>
          <a:off x="2106930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0544" name="Check Box 112" hidden="1">
          <a:extLst>
            <a:ext uri="{FF2B5EF4-FFF2-40B4-BE49-F238E27FC236}">
              <a16:creationId xmlns:a16="http://schemas.microsoft.com/office/drawing/2014/main" id="{00000000-0008-0000-0100-000030290000}"/>
            </a:ext>
          </a:extLst>
        </xdr:cNvPr>
        <xdr:cNvSpPr/>
      </xdr:nvSpPr>
      <xdr:spPr bwMode="auto">
        <a:xfrm>
          <a:off x="2106930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44</xdr:row>
      <xdr:rowOff>1371600</xdr:rowOff>
    </xdr:from>
    <xdr:ext cx="381000" cy="228600"/>
    <xdr:sp macro="" textlink="">
      <xdr:nvSpPr>
        <xdr:cNvPr id="10545" name="Check Box 113" hidden="1">
          <a:extLst>
            <a:ext uri="{FF2B5EF4-FFF2-40B4-BE49-F238E27FC236}">
              <a16:creationId xmlns:a16="http://schemas.microsoft.com/office/drawing/2014/main" id="{00000000-0008-0000-0100-000031290000}"/>
            </a:ext>
          </a:extLst>
        </xdr:cNvPr>
        <xdr:cNvSpPr/>
      </xdr:nvSpPr>
      <xdr:spPr bwMode="auto">
        <a:xfrm>
          <a:off x="21069300"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0546" name="Check Box 114" hidden="1">
          <a:extLst>
            <a:ext uri="{FF2B5EF4-FFF2-40B4-BE49-F238E27FC236}">
              <a16:creationId xmlns:a16="http://schemas.microsoft.com/office/drawing/2014/main" id="{00000000-0008-0000-0100-000032290000}"/>
            </a:ext>
          </a:extLst>
        </xdr:cNvPr>
        <xdr:cNvSpPr/>
      </xdr:nvSpPr>
      <xdr:spPr bwMode="auto">
        <a:xfrm>
          <a:off x="2106930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0547" name="Check Box 115" hidden="1">
          <a:extLst>
            <a:ext uri="{FF2B5EF4-FFF2-40B4-BE49-F238E27FC236}">
              <a16:creationId xmlns:a16="http://schemas.microsoft.com/office/drawing/2014/main" id="{00000000-0008-0000-0100-000033290000}"/>
            </a:ext>
          </a:extLst>
        </xdr:cNvPr>
        <xdr:cNvSpPr/>
      </xdr:nvSpPr>
      <xdr:spPr bwMode="auto">
        <a:xfrm>
          <a:off x="2106930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0548" name="Check Box 116" hidden="1">
          <a:extLst>
            <a:ext uri="{FF2B5EF4-FFF2-40B4-BE49-F238E27FC236}">
              <a16:creationId xmlns:a16="http://schemas.microsoft.com/office/drawing/2014/main" id="{00000000-0008-0000-0100-000034290000}"/>
            </a:ext>
          </a:extLst>
        </xdr:cNvPr>
        <xdr:cNvSpPr/>
      </xdr:nvSpPr>
      <xdr:spPr bwMode="auto">
        <a:xfrm>
          <a:off x="2106930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0549" name="Check Box 117" hidden="1">
          <a:extLst>
            <a:ext uri="{FF2B5EF4-FFF2-40B4-BE49-F238E27FC236}">
              <a16:creationId xmlns:a16="http://schemas.microsoft.com/office/drawing/2014/main" id="{00000000-0008-0000-0100-000035290000}"/>
            </a:ext>
          </a:extLst>
        </xdr:cNvPr>
        <xdr:cNvSpPr/>
      </xdr:nvSpPr>
      <xdr:spPr bwMode="auto">
        <a:xfrm>
          <a:off x="2106930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0550" name="Check Box 118" hidden="1">
          <a:extLst>
            <a:ext uri="{FF2B5EF4-FFF2-40B4-BE49-F238E27FC236}">
              <a16:creationId xmlns:a16="http://schemas.microsoft.com/office/drawing/2014/main" id="{00000000-0008-0000-0100-000036290000}"/>
            </a:ext>
          </a:extLst>
        </xdr:cNvPr>
        <xdr:cNvSpPr/>
      </xdr:nvSpPr>
      <xdr:spPr bwMode="auto">
        <a:xfrm>
          <a:off x="2106930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0551" name="Check Box 119" hidden="1">
          <a:extLst>
            <a:ext uri="{FF2B5EF4-FFF2-40B4-BE49-F238E27FC236}">
              <a16:creationId xmlns:a16="http://schemas.microsoft.com/office/drawing/2014/main" id="{00000000-0008-0000-0100-000037290000}"/>
            </a:ext>
          </a:extLst>
        </xdr:cNvPr>
        <xdr:cNvSpPr/>
      </xdr:nvSpPr>
      <xdr:spPr bwMode="auto">
        <a:xfrm>
          <a:off x="2106930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0552" name="Check Box 120" hidden="1">
          <a:extLst>
            <a:ext uri="{FF2B5EF4-FFF2-40B4-BE49-F238E27FC236}">
              <a16:creationId xmlns:a16="http://schemas.microsoft.com/office/drawing/2014/main" id="{00000000-0008-0000-0100-000038290000}"/>
            </a:ext>
          </a:extLst>
        </xdr:cNvPr>
        <xdr:cNvSpPr/>
      </xdr:nvSpPr>
      <xdr:spPr bwMode="auto">
        <a:xfrm>
          <a:off x="2106930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0553" name="Check Box 121" hidden="1">
          <a:extLst>
            <a:ext uri="{FF2B5EF4-FFF2-40B4-BE49-F238E27FC236}">
              <a16:creationId xmlns:a16="http://schemas.microsoft.com/office/drawing/2014/main" id="{00000000-0008-0000-0100-000039290000}"/>
            </a:ext>
          </a:extLst>
        </xdr:cNvPr>
        <xdr:cNvSpPr/>
      </xdr:nvSpPr>
      <xdr:spPr bwMode="auto">
        <a:xfrm>
          <a:off x="2106930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0554" name="Check Box 122" hidden="1">
          <a:extLst>
            <a:ext uri="{FF2B5EF4-FFF2-40B4-BE49-F238E27FC236}">
              <a16:creationId xmlns:a16="http://schemas.microsoft.com/office/drawing/2014/main" id="{00000000-0008-0000-0100-00003A290000}"/>
            </a:ext>
          </a:extLst>
        </xdr:cNvPr>
        <xdr:cNvSpPr/>
      </xdr:nvSpPr>
      <xdr:spPr bwMode="auto">
        <a:xfrm>
          <a:off x="2106930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0555" name="Check Box 123" hidden="1">
          <a:extLst>
            <a:ext uri="{FF2B5EF4-FFF2-40B4-BE49-F238E27FC236}">
              <a16:creationId xmlns:a16="http://schemas.microsoft.com/office/drawing/2014/main" id="{00000000-0008-0000-0100-00003B290000}"/>
            </a:ext>
          </a:extLst>
        </xdr:cNvPr>
        <xdr:cNvSpPr/>
      </xdr:nvSpPr>
      <xdr:spPr bwMode="auto">
        <a:xfrm>
          <a:off x="2106930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0556" name="Check Box 124" hidden="1">
          <a:extLst>
            <a:ext uri="{FF2B5EF4-FFF2-40B4-BE49-F238E27FC236}">
              <a16:creationId xmlns:a16="http://schemas.microsoft.com/office/drawing/2014/main" id="{00000000-0008-0000-0100-00003C290000}"/>
            </a:ext>
          </a:extLst>
        </xdr:cNvPr>
        <xdr:cNvSpPr/>
      </xdr:nvSpPr>
      <xdr:spPr bwMode="auto">
        <a:xfrm>
          <a:off x="2106930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0557" name="Check Box 125" hidden="1">
          <a:extLst>
            <a:ext uri="{FF2B5EF4-FFF2-40B4-BE49-F238E27FC236}">
              <a16:creationId xmlns:a16="http://schemas.microsoft.com/office/drawing/2014/main" id="{00000000-0008-0000-0100-00003D290000}"/>
            </a:ext>
          </a:extLst>
        </xdr:cNvPr>
        <xdr:cNvSpPr/>
      </xdr:nvSpPr>
      <xdr:spPr bwMode="auto">
        <a:xfrm>
          <a:off x="2106930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45</xdr:row>
      <xdr:rowOff>1371600</xdr:rowOff>
    </xdr:from>
    <xdr:ext cx="381000" cy="228600"/>
    <xdr:sp macro="" textlink="">
      <xdr:nvSpPr>
        <xdr:cNvPr id="10558" name="Check Box 126" hidden="1">
          <a:extLst>
            <a:ext uri="{FF2B5EF4-FFF2-40B4-BE49-F238E27FC236}">
              <a16:creationId xmlns:a16="http://schemas.microsoft.com/office/drawing/2014/main" id="{00000000-0008-0000-0100-00003E290000}"/>
            </a:ext>
          </a:extLst>
        </xdr:cNvPr>
        <xdr:cNvSpPr/>
      </xdr:nvSpPr>
      <xdr:spPr bwMode="auto">
        <a:xfrm>
          <a:off x="21069300"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46</xdr:row>
      <xdr:rowOff>1371600</xdr:rowOff>
    </xdr:from>
    <xdr:ext cx="381000" cy="228600"/>
    <xdr:sp macro="" textlink="">
      <xdr:nvSpPr>
        <xdr:cNvPr id="10559" name="Check Box 127" hidden="1">
          <a:extLst>
            <a:ext uri="{FF2B5EF4-FFF2-40B4-BE49-F238E27FC236}">
              <a16:creationId xmlns:a16="http://schemas.microsoft.com/office/drawing/2014/main" id="{00000000-0008-0000-0100-00003F290000}"/>
            </a:ext>
          </a:extLst>
        </xdr:cNvPr>
        <xdr:cNvSpPr/>
      </xdr:nvSpPr>
      <xdr:spPr bwMode="auto">
        <a:xfrm>
          <a:off x="21069300" y="1411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33</xdr:row>
          <xdr:rowOff>19050</xdr:rowOff>
        </xdr:from>
        <xdr:to>
          <xdr:col>10</xdr:col>
          <xdr:colOff>581025</xdr:colOff>
          <xdr:row>33</xdr:row>
          <xdr:rowOff>276225</xdr:rowOff>
        </xdr:to>
        <xdr:sp macro="" textlink="">
          <xdr:nvSpPr>
            <xdr:cNvPr id="13016" name="Check Box 51" hidden="1">
              <a:extLst>
                <a:ext uri="{63B3BB69-23CF-44E3-9099-C40C66FF867C}">
                  <a14:compatExt spid="_x0000_s10291"/>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33</xdr:row>
      <xdr:rowOff>1371600</xdr:rowOff>
    </xdr:from>
    <xdr:ext cx="381000" cy="381000"/>
    <xdr:sp macro="" textlink="">
      <xdr:nvSpPr>
        <xdr:cNvPr id="10561" name="Check Box 28" hidden="1">
          <a:extLst>
            <a:ext uri="{FF2B5EF4-FFF2-40B4-BE49-F238E27FC236}">
              <a16:creationId xmlns:a16="http://schemas.microsoft.com/office/drawing/2014/main" id="{00000000-0008-0000-0100-000041290000}"/>
            </a:ext>
          </a:extLst>
        </xdr:cNvPr>
        <xdr:cNvSpPr/>
      </xdr:nvSpPr>
      <xdr:spPr bwMode="auto">
        <a:xfrm>
          <a:off x="21069300" y="100298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34</xdr:row>
          <xdr:rowOff>19050</xdr:rowOff>
        </xdr:from>
        <xdr:to>
          <xdr:col>10</xdr:col>
          <xdr:colOff>581025</xdr:colOff>
          <xdr:row>34</xdr:row>
          <xdr:rowOff>276225</xdr:rowOff>
        </xdr:to>
        <xdr:sp macro="" textlink="">
          <xdr:nvSpPr>
            <xdr:cNvPr id="13017" name="Check Box 52" hidden="1">
              <a:extLst>
                <a:ext uri="{63B3BB69-23CF-44E3-9099-C40C66FF867C}">
                  <a14:compatExt spid="_x0000_s10292"/>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34</xdr:row>
      <xdr:rowOff>1371600</xdr:rowOff>
    </xdr:from>
    <xdr:ext cx="381000" cy="381000"/>
    <xdr:sp macro="" textlink="">
      <xdr:nvSpPr>
        <xdr:cNvPr id="10563" name="Check Box 28" hidden="1">
          <a:extLst>
            <a:ext uri="{FF2B5EF4-FFF2-40B4-BE49-F238E27FC236}">
              <a16:creationId xmlns:a16="http://schemas.microsoft.com/office/drawing/2014/main" id="{00000000-0008-0000-0100-000043290000}"/>
            </a:ext>
          </a:extLst>
        </xdr:cNvPr>
        <xdr:cNvSpPr/>
      </xdr:nvSpPr>
      <xdr:spPr bwMode="auto">
        <a:xfrm>
          <a:off x="21069300"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35</xdr:row>
          <xdr:rowOff>19050</xdr:rowOff>
        </xdr:from>
        <xdr:to>
          <xdr:col>10</xdr:col>
          <xdr:colOff>581025</xdr:colOff>
          <xdr:row>35</xdr:row>
          <xdr:rowOff>276225</xdr:rowOff>
        </xdr:to>
        <xdr:sp macro="" textlink="">
          <xdr:nvSpPr>
            <xdr:cNvPr id="13018" name="Check Box 53" hidden="1">
              <a:extLst>
                <a:ext uri="{63B3BB69-23CF-44E3-9099-C40C66FF867C}">
                  <a14:compatExt spid="_x0000_s10293"/>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35</xdr:row>
      <xdr:rowOff>1371600</xdr:rowOff>
    </xdr:from>
    <xdr:ext cx="381000" cy="381000"/>
    <xdr:sp macro="" textlink="">
      <xdr:nvSpPr>
        <xdr:cNvPr id="10565" name="Check Box 28" hidden="1">
          <a:extLst>
            <a:ext uri="{FF2B5EF4-FFF2-40B4-BE49-F238E27FC236}">
              <a16:creationId xmlns:a16="http://schemas.microsoft.com/office/drawing/2014/main" id="{00000000-0008-0000-0100-000045290000}"/>
            </a:ext>
          </a:extLst>
        </xdr:cNvPr>
        <xdr:cNvSpPr/>
      </xdr:nvSpPr>
      <xdr:spPr bwMode="auto">
        <a:xfrm>
          <a:off x="2106930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36</xdr:row>
          <xdr:rowOff>19050</xdr:rowOff>
        </xdr:from>
        <xdr:to>
          <xdr:col>10</xdr:col>
          <xdr:colOff>581025</xdr:colOff>
          <xdr:row>36</xdr:row>
          <xdr:rowOff>276225</xdr:rowOff>
        </xdr:to>
        <xdr:sp macro="" textlink="">
          <xdr:nvSpPr>
            <xdr:cNvPr id="13019" name="Check Box 54" hidden="1">
              <a:extLst>
                <a:ext uri="{63B3BB69-23CF-44E3-9099-C40C66FF867C}">
                  <a14:compatExt spid="_x0000_s10294"/>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36</xdr:row>
      <xdr:rowOff>1371600</xdr:rowOff>
    </xdr:from>
    <xdr:ext cx="381000" cy="381000"/>
    <xdr:sp macro="" textlink="">
      <xdr:nvSpPr>
        <xdr:cNvPr id="10567" name="Check Box 28" hidden="1">
          <a:extLst>
            <a:ext uri="{FF2B5EF4-FFF2-40B4-BE49-F238E27FC236}">
              <a16:creationId xmlns:a16="http://schemas.microsoft.com/office/drawing/2014/main" id="{00000000-0008-0000-0100-000047290000}"/>
            </a:ext>
          </a:extLst>
        </xdr:cNvPr>
        <xdr:cNvSpPr/>
      </xdr:nvSpPr>
      <xdr:spPr bwMode="auto">
        <a:xfrm>
          <a:off x="21069300"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37</xdr:row>
          <xdr:rowOff>19050</xdr:rowOff>
        </xdr:from>
        <xdr:to>
          <xdr:col>10</xdr:col>
          <xdr:colOff>581025</xdr:colOff>
          <xdr:row>37</xdr:row>
          <xdr:rowOff>276225</xdr:rowOff>
        </xdr:to>
        <xdr:sp macro="" textlink="">
          <xdr:nvSpPr>
            <xdr:cNvPr id="13020" name="Check Box 55" hidden="1">
              <a:extLst>
                <a:ext uri="{63B3BB69-23CF-44E3-9099-C40C66FF867C}">
                  <a14:compatExt spid="_x0000_s10295"/>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37</xdr:row>
      <xdr:rowOff>1371600</xdr:rowOff>
    </xdr:from>
    <xdr:ext cx="381000" cy="381000"/>
    <xdr:sp macro="" textlink="">
      <xdr:nvSpPr>
        <xdr:cNvPr id="10569" name="Check Box 28" hidden="1">
          <a:extLst>
            <a:ext uri="{FF2B5EF4-FFF2-40B4-BE49-F238E27FC236}">
              <a16:creationId xmlns:a16="http://schemas.microsoft.com/office/drawing/2014/main" id="{00000000-0008-0000-0100-000049290000}"/>
            </a:ext>
          </a:extLst>
        </xdr:cNvPr>
        <xdr:cNvSpPr/>
      </xdr:nvSpPr>
      <xdr:spPr bwMode="auto">
        <a:xfrm>
          <a:off x="21069300" y="112871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38</xdr:row>
          <xdr:rowOff>19050</xdr:rowOff>
        </xdr:from>
        <xdr:to>
          <xdr:col>10</xdr:col>
          <xdr:colOff>581025</xdr:colOff>
          <xdr:row>38</xdr:row>
          <xdr:rowOff>276225</xdr:rowOff>
        </xdr:to>
        <xdr:sp macro="" textlink="">
          <xdr:nvSpPr>
            <xdr:cNvPr id="13021" name="Check Box 56" hidden="1">
              <a:extLst>
                <a:ext uri="{63B3BB69-23CF-44E3-9099-C40C66FF867C}">
                  <a14:compatExt spid="_x0000_s10296"/>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38</xdr:row>
      <xdr:rowOff>1371600</xdr:rowOff>
    </xdr:from>
    <xdr:ext cx="381000" cy="381000"/>
    <xdr:sp macro="" textlink="">
      <xdr:nvSpPr>
        <xdr:cNvPr id="10571" name="Check Box 28" hidden="1">
          <a:extLst>
            <a:ext uri="{FF2B5EF4-FFF2-40B4-BE49-F238E27FC236}">
              <a16:creationId xmlns:a16="http://schemas.microsoft.com/office/drawing/2014/main" id="{00000000-0008-0000-0100-00004B290000}"/>
            </a:ext>
          </a:extLst>
        </xdr:cNvPr>
        <xdr:cNvSpPr/>
      </xdr:nvSpPr>
      <xdr:spPr bwMode="auto">
        <a:xfrm>
          <a:off x="21069300" y="116014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39</xdr:row>
          <xdr:rowOff>19050</xdr:rowOff>
        </xdr:from>
        <xdr:to>
          <xdr:col>10</xdr:col>
          <xdr:colOff>581025</xdr:colOff>
          <xdr:row>39</xdr:row>
          <xdr:rowOff>276225</xdr:rowOff>
        </xdr:to>
        <xdr:sp macro="" textlink="">
          <xdr:nvSpPr>
            <xdr:cNvPr id="13022" name="Check Box 57" hidden="1">
              <a:extLst>
                <a:ext uri="{63B3BB69-23CF-44E3-9099-C40C66FF867C}">
                  <a14:compatExt spid="_x0000_s10297"/>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39</xdr:row>
      <xdr:rowOff>1371600</xdr:rowOff>
    </xdr:from>
    <xdr:ext cx="381000" cy="381000"/>
    <xdr:sp macro="" textlink="">
      <xdr:nvSpPr>
        <xdr:cNvPr id="10573" name="Check Box 28" hidden="1">
          <a:extLst>
            <a:ext uri="{FF2B5EF4-FFF2-40B4-BE49-F238E27FC236}">
              <a16:creationId xmlns:a16="http://schemas.microsoft.com/office/drawing/2014/main" id="{00000000-0008-0000-0100-00004D290000}"/>
            </a:ext>
          </a:extLst>
        </xdr:cNvPr>
        <xdr:cNvSpPr/>
      </xdr:nvSpPr>
      <xdr:spPr bwMode="auto">
        <a:xfrm>
          <a:off x="21069300" y="11915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40</xdr:row>
          <xdr:rowOff>19050</xdr:rowOff>
        </xdr:from>
        <xdr:to>
          <xdr:col>10</xdr:col>
          <xdr:colOff>581025</xdr:colOff>
          <xdr:row>40</xdr:row>
          <xdr:rowOff>276225</xdr:rowOff>
        </xdr:to>
        <xdr:sp macro="" textlink="">
          <xdr:nvSpPr>
            <xdr:cNvPr id="13023" name="Check Box 58" hidden="1">
              <a:extLst>
                <a:ext uri="{63B3BB69-23CF-44E3-9099-C40C66FF867C}">
                  <a14:compatExt spid="_x0000_s10298"/>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40</xdr:row>
      <xdr:rowOff>1371600</xdr:rowOff>
    </xdr:from>
    <xdr:ext cx="381000" cy="381000"/>
    <xdr:sp macro="" textlink="">
      <xdr:nvSpPr>
        <xdr:cNvPr id="10575" name="Check Box 28" hidden="1">
          <a:extLst>
            <a:ext uri="{FF2B5EF4-FFF2-40B4-BE49-F238E27FC236}">
              <a16:creationId xmlns:a16="http://schemas.microsoft.com/office/drawing/2014/main" id="{00000000-0008-0000-0100-00004F290000}"/>
            </a:ext>
          </a:extLst>
        </xdr:cNvPr>
        <xdr:cNvSpPr/>
      </xdr:nvSpPr>
      <xdr:spPr bwMode="auto">
        <a:xfrm>
          <a:off x="21069300" y="122301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41</xdr:row>
          <xdr:rowOff>19050</xdr:rowOff>
        </xdr:from>
        <xdr:to>
          <xdr:col>10</xdr:col>
          <xdr:colOff>581025</xdr:colOff>
          <xdr:row>41</xdr:row>
          <xdr:rowOff>276225</xdr:rowOff>
        </xdr:to>
        <xdr:sp macro="" textlink="">
          <xdr:nvSpPr>
            <xdr:cNvPr id="10560" name="Check Box 59" hidden="1">
              <a:extLst>
                <a:ext uri="{63B3BB69-23CF-44E3-9099-C40C66FF867C}">
                  <a14:compatExt spid="_x0000_s10299"/>
                </a:ext>
                <a:ext uri="{FF2B5EF4-FFF2-40B4-BE49-F238E27FC236}">
                  <a16:creationId xmlns:a16="http://schemas.microsoft.com/office/drawing/2014/main" id="{00000000-0008-0000-01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41</xdr:row>
      <xdr:rowOff>1371600</xdr:rowOff>
    </xdr:from>
    <xdr:ext cx="381000" cy="381000"/>
    <xdr:sp macro="" textlink="">
      <xdr:nvSpPr>
        <xdr:cNvPr id="10577" name="Check Box 28" hidden="1">
          <a:extLst>
            <a:ext uri="{FF2B5EF4-FFF2-40B4-BE49-F238E27FC236}">
              <a16:creationId xmlns:a16="http://schemas.microsoft.com/office/drawing/2014/main" id="{00000000-0008-0000-0100-000051290000}"/>
            </a:ext>
          </a:extLst>
        </xdr:cNvPr>
        <xdr:cNvSpPr/>
      </xdr:nvSpPr>
      <xdr:spPr bwMode="auto">
        <a:xfrm>
          <a:off x="21069300" y="125444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42</xdr:row>
          <xdr:rowOff>19050</xdr:rowOff>
        </xdr:from>
        <xdr:to>
          <xdr:col>10</xdr:col>
          <xdr:colOff>581025</xdr:colOff>
          <xdr:row>42</xdr:row>
          <xdr:rowOff>276225</xdr:rowOff>
        </xdr:to>
        <xdr:sp macro="" textlink="">
          <xdr:nvSpPr>
            <xdr:cNvPr id="10562" name="Check Box 60" hidden="1">
              <a:extLst>
                <a:ext uri="{63B3BB69-23CF-44E3-9099-C40C66FF867C}">
                  <a14:compatExt spid="_x0000_s10300"/>
                </a:ext>
                <a:ext uri="{FF2B5EF4-FFF2-40B4-BE49-F238E27FC236}">
                  <a16:creationId xmlns:a16="http://schemas.microsoft.com/office/drawing/2014/main" id="{00000000-0008-0000-01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42</xdr:row>
      <xdr:rowOff>1371600</xdr:rowOff>
    </xdr:from>
    <xdr:ext cx="381000" cy="381000"/>
    <xdr:sp macro="" textlink="">
      <xdr:nvSpPr>
        <xdr:cNvPr id="10579" name="Check Box 28" hidden="1">
          <a:extLst>
            <a:ext uri="{FF2B5EF4-FFF2-40B4-BE49-F238E27FC236}">
              <a16:creationId xmlns:a16="http://schemas.microsoft.com/office/drawing/2014/main" id="{00000000-0008-0000-0100-000053290000}"/>
            </a:ext>
          </a:extLst>
        </xdr:cNvPr>
        <xdr:cNvSpPr/>
      </xdr:nvSpPr>
      <xdr:spPr bwMode="auto">
        <a:xfrm>
          <a:off x="21069300" y="1285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43</xdr:row>
          <xdr:rowOff>19050</xdr:rowOff>
        </xdr:from>
        <xdr:to>
          <xdr:col>10</xdr:col>
          <xdr:colOff>581025</xdr:colOff>
          <xdr:row>43</xdr:row>
          <xdr:rowOff>276225</xdr:rowOff>
        </xdr:to>
        <xdr:sp macro="" textlink="">
          <xdr:nvSpPr>
            <xdr:cNvPr id="10564" name="Check Box 61" hidden="1">
              <a:extLst>
                <a:ext uri="{63B3BB69-23CF-44E3-9099-C40C66FF867C}">
                  <a14:compatExt spid="_x0000_s10301"/>
                </a:ext>
                <a:ext uri="{FF2B5EF4-FFF2-40B4-BE49-F238E27FC236}">
                  <a16:creationId xmlns:a16="http://schemas.microsoft.com/office/drawing/2014/main" id="{00000000-0008-0000-01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43</xdr:row>
      <xdr:rowOff>1371600</xdr:rowOff>
    </xdr:from>
    <xdr:ext cx="381000" cy="381000"/>
    <xdr:sp macro="" textlink="">
      <xdr:nvSpPr>
        <xdr:cNvPr id="10581" name="Check Box 28" hidden="1">
          <a:extLst>
            <a:ext uri="{FF2B5EF4-FFF2-40B4-BE49-F238E27FC236}">
              <a16:creationId xmlns:a16="http://schemas.microsoft.com/office/drawing/2014/main" id="{00000000-0008-0000-0100-000055290000}"/>
            </a:ext>
          </a:extLst>
        </xdr:cNvPr>
        <xdr:cNvSpPr/>
      </xdr:nvSpPr>
      <xdr:spPr bwMode="auto">
        <a:xfrm>
          <a:off x="21069300" y="1317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44</xdr:row>
          <xdr:rowOff>19050</xdr:rowOff>
        </xdr:from>
        <xdr:to>
          <xdr:col>10</xdr:col>
          <xdr:colOff>581025</xdr:colOff>
          <xdr:row>44</xdr:row>
          <xdr:rowOff>276225</xdr:rowOff>
        </xdr:to>
        <xdr:sp macro="" textlink="">
          <xdr:nvSpPr>
            <xdr:cNvPr id="10566" name="Check Box 62" hidden="1">
              <a:extLst>
                <a:ext uri="{63B3BB69-23CF-44E3-9099-C40C66FF867C}">
                  <a14:compatExt spid="_x0000_s10302"/>
                </a:ext>
                <a:ext uri="{FF2B5EF4-FFF2-40B4-BE49-F238E27FC236}">
                  <a16:creationId xmlns:a16="http://schemas.microsoft.com/office/drawing/2014/main" id="{00000000-0008-0000-01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44</xdr:row>
      <xdr:rowOff>1371600</xdr:rowOff>
    </xdr:from>
    <xdr:ext cx="381000" cy="381000"/>
    <xdr:sp macro="" textlink="">
      <xdr:nvSpPr>
        <xdr:cNvPr id="10583" name="Check Box 28" hidden="1">
          <a:extLst>
            <a:ext uri="{FF2B5EF4-FFF2-40B4-BE49-F238E27FC236}">
              <a16:creationId xmlns:a16="http://schemas.microsoft.com/office/drawing/2014/main" id="{00000000-0008-0000-0100-000057290000}"/>
            </a:ext>
          </a:extLst>
        </xdr:cNvPr>
        <xdr:cNvSpPr/>
      </xdr:nvSpPr>
      <xdr:spPr bwMode="auto">
        <a:xfrm>
          <a:off x="21069300" y="1348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45</xdr:row>
          <xdr:rowOff>19050</xdr:rowOff>
        </xdr:from>
        <xdr:to>
          <xdr:col>10</xdr:col>
          <xdr:colOff>581025</xdr:colOff>
          <xdr:row>45</xdr:row>
          <xdr:rowOff>276225</xdr:rowOff>
        </xdr:to>
        <xdr:sp macro="" textlink="">
          <xdr:nvSpPr>
            <xdr:cNvPr id="10568" name="Check Box 63" hidden="1">
              <a:extLst>
                <a:ext uri="{63B3BB69-23CF-44E3-9099-C40C66FF867C}">
                  <a14:compatExt spid="_x0000_s10303"/>
                </a:ext>
                <a:ext uri="{FF2B5EF4-FFF2-40B4-BE49-F238E27FC236}">
                  <a16:creationId xmlns:a16="http://schemas.microsoft.com/office/drawing/2014/main" id="{00000000-0008-0000-01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45</xdr:row>
      <xdr:rowOff>1371600</xdr:rowOff>
    </xdr:from>
    <xdr:ext cx="381000" cy="381000"/>
    <xdr:sp macro="" textlink="">
      <xdr:nvSpPr>
        <xdr:cNvPr id="10585" name="Check Box 28" hidden="1">
          <a:extLst>
            <a:ext uri="{FF2B5EF4-FFF2-40B4-BE49-F238E27FC236}">
              <a16:creationId xmlns:a16="http://schemas.microsoft.com/office/drawing/2014/main" id="{00000000-0008-0000-0100-000059290000}"/>
            </a:ext>
          </a:extLst>
        </xdr:cNvPr>
        <xdr:cNvSpPr/>
      </xdr:nvSpPr>
      <xdr:spPr bwMode="auto">
        <a:xfrm>
          <a:off x="21069300" y="1380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46</xdr:row>
          <xdr:rowOff>19050</xdr:rowOff>
        </xdr:from>
        <xdr:to>
          <xdr:col>10</xdr:col>
          <xdr:colOff>581025</xdr:colOff>
          <xdr:row>46</xdr:row>
          <xdr:rowOff>276225</xdr:rowOff>
        </xdr:to>
        <xdr:sp macro="" textlink="">
          <xdr:nvSpPr>
            <xdr:cNvPr id="10570" name="Check Box 64" hidden="1">
              <a:extLst>
                <a:ext uri="{63B3BB69-23CF-44E3-9099-C40C66FF867C}">
                  <a14:compatExt spid="_x0000_s10304"/>
                </a:ext>
                <a:ext uri="{FF2B5EF4-FFF2-40B4-BE49-F238E27FC236}">
                  <a16:creationId xmlns:a16="http://schemas.microsoft.com/office/drawing/2014/main" id="{00000000-0008-0000-01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46</xdr:row>
      <xdr:rowOff>1371600</xdr:rowOff>
    </xdr:from>
    <xdr:ext cx="381000" cy="381000"/>
    <xdr:sp macro="" textlink="">
      <xdr:nvSpPr>
        <xdr:cNvPr id="10587" name="Check Box 28" hidden="1">
          <a:extLst>
            <a:ext uri="{FF2B5EF4-FFF2-40B4-BE49-F238E27FC236}">
              <a16:creationId xmlns:a16="http://schemas.microsoft.com/office/drawing/2014/main" id="{00000000-0008-0000-0100-00005B290000}"/>
            </a:ext>
          </a:extLst>
        </xdr:cNvPr>
        <xdr:cNvSpPr/>
      </xdr:nvSpPr>
      <xdr:spPr bwMode="auto">
        <a:xfrm>
          <a:off x="21069300" y="1411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47</xdr:row>
          <xdr:rowOff>19050</xdr:rowOff>
        </xdr:from>
        <xdr:to>
          <xdr:col>10</xdr:col>
          <xdr:colOff>581025</xdr:colOff>
          <xdr:row>47</xdr:row>
          <xdr:rowOff>276225</xdr:rowOff>
        </xdr:to>
        <xdr:sp macro="" textlink="">
          <xdr:nvSpPr>
            <xdr:cNvPr id="10572" name="Check Box 65" hidden="1">
              <a:extLst>
                <a:ext uri="{63B3BB69-23CF-44E3-9099-C40C66FF867C}">
                  <a14:compatExt spid="_x0000_s10305"/>
                </a:ext>
                <a:ext uri="{FF2B5EF4-FFF2-40B4-BE49-F238E27FC236}">
                  <a16:creationId xmlns:a16="http://schemas.microsoft.com/office/drawing/2014/main" id="{00000000-0008-0000-01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33</xdr:row>
      <xdr:rowOff>1371600</xdr:rowOff>
    </xdr:from>
    <xdr:ext cx="381000" cy="381000"/>
    <xdr:sp macro="" textlink="">
      <xdr:nvSpPr>
        <xdr:cNvPr id="10589" name="Check Box 28" hidden="1">
          <a:extLst>
            <a:ext uri="{FF2B5EF4-FFF2-40B4-BE49-F238E27FC236}">
              <a16:creationId xmlns:a16="http://schemas.microsoft.com/office/drawing/2014/main" id="{00000000-0008-0000-0100-00005D290000}"/>
            </a:ext>
          </a:extLst>
        </xdr:cNvPr>
        <xdr:cNvSpPr/>
      </xdr:nvSpPr>
      <xdr:spPr bwMode="auto">
        <a:xfrm>
          <a:off x="21069300" y="100298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34</xdr:row>
          <xdr:rowOff>19050</xdr:rowOff>
        </xdr:from>
        <xdr:to>
          <xdr:col>10</xdr:col>
          <xdr:colOff>581025</xdr:colOff>
          <xdr:row>34</xdr:row>
          <xdr:rowOff>276225</xdr:rowOff>
        </xdr:to>
        <xdr:sp macro="" textlink="">
          <xdr:nvSpPr>
            <xdr:cNvPr id="10574" name="Check Box 66" hidden="1">
              <a:extLst>
                <a:ext uri="{63B3BB69-23CF-44E3-9099-C40C66FF867C}">
                  <a14:compatExt spid="_x0000_s10306"/>
                </a:ext>
                <a:ext uri="{FF2B5EF4-FFF2-40B4-BE49-F238E27FC236}">
                  <a16:creationId xmlns:a16="http://schemas.microsoft.com/office/drawing/2014/main" id="{00000000-0008-0000-01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33</xdr:row>
      <xdr:rowOff>1371600</xdr:rowOff>
    </xdr:from>
    <xdr:ext cx="381000" cy="381000"/>
    <xdr:sp macro="" textlink="">
      <xdr:nvSpPr>
        <xdr:cNvPr id="10591" name="Check Box 28" hidden="1">
          <a:extLst>
            <a:ext uri="{FF2B5EF4-FFF2-40B4-BE49-F238E27FC236}">
              <a16:creationId xmlns:a16="http://schemas.microsoft.com/office/drawing/2014/main" id="{00000000-0008-0000-0100-00005F290000}"/>
            </a:ext>
          </a:extLst>
        </xdr:cNvPr>
        <xdr:cNvSpPr/>
      </xdr:nvSpPr>
      <xdr:spPr bwMode="auto">
        <a:xfrm>
          <a:off x="21069300" y="100298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34</xdr:row>
      <xdr:rowOff>1371600</xdr:rowOff>
    </xdr:from>
    <xdr:ext cx="381000" cy="228600"/>
    <xdr:sp macro="" textlink="">
      <xdr:nvSpPr>
        <xdr:cNvPr id="10592" name="Check Box 36" hidden="1">
          <a:extLst>
            <a:ext uri="{FF2B5EF4-FFF2-40B4-BE49-F238E27FC236}">
              <a16:creationId xmlns:a16="http://schemas.microsoft.com/office/drawing/2014/main" id="{00000000-0008-0000-0100-000060290000}"/>
            </a:ext>
          </a:extLst>
        </xdr:cNvPr>
        <xdr:cNvSpPr/>
      </xdr:nvSpPr>
      <xdr:spPr bwMode="auto">
        <a:xfrm>
          <a:off x="21069300" y="103441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34</xdr:row>
      <xdr:rowOff>1371600</xdr:rowOff>
    </xdr:from>
    <xdr:ext cx="381000" cy="381000"/>
    <xdr:sp macro="" textlink="">
      <xdr:nvSpPr>
        <xdr:cNvPr id="10593" name="Check Box 28" hidden="1">
          <a:extLst>
            <a:ext uri="{FF2B5EF4-FFF2-40B4-BE49-F238E27FC236}">
              <a16:creationId xmlns:a16="http://schemas.microsoft.com/office/drawing/2014/main" id="{00000000-0008-0000-0100-000061290000}"/>
            </a:ext>
          </a:extLst>
        </xdr:cNvPr>
        <xdr:cNvSpPr/>
      </xdr:nvSpPr>
      <xdr:spPr bwMode="auto">
        <a:xfrm>
          <a:off x="21069300"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35</xdr:row>
          <xdr:rowOff>19050</xdr:rowOff>
        </xdr:from>
        <xdr:to>
          <xdr:col>10</xdr:col>
          <xdr:colOff>581025</xdr:colOff>
          <xdr:row>35</xdr:row>
          <xdr:rowOff>276225</xdr:rowOff>
        </xdr:to>
        <xdr:sp macro="" textlink="">
          <xdr:nvSpPr>
            <xdr:cNvPr id="10576" name="Check Box 67" hidden="1">
              <a:extLst>
                <a:ext uri="{63B3BB69-23CF-44E3-9099-C40C66FF867C}">
                  <a14:compatExt spid="_x0000_s10307"/>
                </a:ext>
                <a:ext uri="{FF2B5EF4-FFF2-40B4-BE49-F238E27FC236}">
                  <a16:creationId xmlns:a16="http://schemas.microsoft.com/office/drawing/2014/main" id="{00000000-0008-0000-01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34</xdr:row>
      <xdr:rowOff>1371600</xdr:rowOff>
    </xdr:from>
    <xdr:ext cx="381000" cy="381000"/>
    <xdr:sp macro="" textlink="">
      <xdr:nvSpPr>
        <xdr:cNvPr id="10595" name="Check Box 28" hidden="1">
          <a:extLst>
            <a:ext uri="{FF2B5EF4-FFF2-40B4-BE49-F238E27FC236}">
              <a16:creationId xmlns:a16="http://schemas.microsoft.com/office/drawing/2014/main" id="{00000000-0008-0000-0100-000063290000}"/>
            </a:ext>
          </a:extLst>
        </xdr:cNvPr>
        <xdr:cNvSpPr/>
      </xdr:nvSpPr>
      <xdr:spPr bwMode="auto">
        <a:xfrm>
          <a:off x="21069300"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35</xdr:row>
          <xdr:rowOff>19050</xdr:rowOff>
        </xdr:from>
        <xdr:to>
          <xdr:col>10</xdr:col>
          <xdr:colOff>581025</xdr:colOff>
          <xdr:row>35</xdr:row>
          <xdr:rowOff>276225</xdr:rowOff>
        </xdr:to>
        <xdr:sp macro="" textlink="">
          <xdr:nvSpPr>
            <xdr:cNvPr id="10578" name="Check Box 68" hidden="1">
              <a:extLst>
                <a:ext uri="{63B3BB69-23CF-44E3-9099-C40C66FF867C}">
                  <a14:compatExt spid="_x0000_s10308"/>
                </a:ext>
                <a:ext uri="{FF2B5EF4-FFF2-40B4-BE49-F238E27FC236}">
                  <a16:creationId xmlns:a16="http://schemas.microsoft.com/office/drawing/2014/main" id="{00000000-0008-0000-01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35</xdr:row>
      <xdr:rowOff>1371600</xdr:rowOff>
    </xdr:from>
    <xdr:ext cx="381000" cy="228600"/>
    <xdr:sp macro="" textlink="">
      <xdr:nvSpPr>
        <xdr:cNvPr id="10597" name="Check Box 37" hidden="1">
          <a:extLst>
            <a:ext uri="{FF2B5EF4-FFF2-40B4-BE49-F238E27FC236}">
              <a16:creationId xmlns:a16="http://schemas.microsoft.com/office/drawing/2014/main" id="{00000000-0008-0000-0100-000065290000}"/>
            </a:ext>
          </a:extLst>
        </xdr:cNvPr>
        <xdr:cNvSpPr/>
      </xdr:nvSpPr>
      <xdr:spPr bwMode="auto">
        <a:xfrm>
          <a:off x="21069300"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228600"/>
    <xdr:sp macro="" textlink="">
      <xdr:nvSpPr>
        <xdr:cNvPr id="10598" name="Check Box 38" hidden="1">
          <a:extLst>
            <a:ext uri="{FF2B5EF4-FFF2-40B4-BE49-F238E27FC236}">
              <a16:creationId xmlns:a16="http://schemas.microsoft.com/office/drawing/2014/main" id="{00000000-0008-0000-0100-000066290000}"/>
            </a:ext>
          </a:extLst>
        </xdr:cNvPr>
        <xdr:cNvSpPr/>
      </xdr:nvSpPr>
      <xdr:spPr bwMode="auto">
        <a:xfrm>
          <a:off x="21069300"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34</xdr:row>
      <xdr:rowOff>1371600</xdr:rowOff>
    </xdr:from>
    <xdr:ext cx="381000" cy="381000"/>
    <xdr:sp macro="" textlink="">
      <xdr:nvSpPr>
        <xdr:cNvPr id="10599" name="Check Box 28" hidden="1">
          <a:extLst>
            <a:ext uri="{FF2B5EF4-FFF2-40B4-BE49-F238E27FC236}">
              <a16:creationId xmlns:a16="http://schemas.microsoft.com/office/drawing/2014/main" id="{00000000-0008-0000-0100-000067290000}"/>
            </a:ext>
          </a:extLst>
        </xdr:cNvPr>
        <xdr:cNvSpPr/>
      </xdr:nvSpPr>
      <xdr:spPr bwMode="auto">
        <a:xfrm>
          <a:off x="21069300"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381000"/>
    <xdr:sp macro="" textlink="">
      <xdr:nvSpPr>
        <xdr:cNvPr id="10600" name="Check Box 28" hidden="1">
          <a:extLst>
            <a:ext uri="{FF2B5EF4-FFF2-40B4-BE49-F238E27FC236}">
              <a16:creationId xmlns:a16="http://schemas.microsoft.com/office/drawing/2014/main" id="{00000000-0008-0000-0100-000068290000}"/>
            </a:ext>
          </a:extLst>
        </xdr:cNvPr>
        <xdr:cNvSpPr/>
      </xdr:nvSpPr>
      <xdr:spPr bwMode="auto">
        <a:xfrm>
          <a:off x="2106930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36</xdr:row>
          <xdr:rowOff>19050</xdr:rowOff>
        </xdr:from>
        <xdr:to>
          <xdr:col>10</xdr:col>
          <xdr:colOff>581025</xdr:colOff>
          <xdr:row>36</xdr:row>
          <xdr:rowOff>276225</xdr:rowOff>
        </xdr:to>
        <xdr:sp macro="" textlink="">
          <xdr:nvSpPr>
            <xdr:cNvPr id="10580" name="Check Box 69" hidden="1">
              <a:extLst>
                <a:ext uri="{63B3BB69-23CF-44E3-9099-C40C66FF867C}">
                  <a14:compatExt spid="_x0000_s10309"/>
                </a:ext>
                <a:ext uri="{FF2B5EF4-FFF2-40B4-BE49-F238E27FC236}">
                  <a16:creationId xmlns:a16="http://schemas.microsoft.com/office/drawing/2014/main" id="{00000000-0008-0000-01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34</xdr:row>
      <xdr:rowOff>1371600</xdr:rowOff>
    </xdr:from>
    <xdr:ext cx="381000" cy="381000"/>
    <xdr:sp macro="" textlink="">
      <xdr:nvSpPr>
        <xdr:cNvPr id="10602" name="Check Box 28" hidden="1">
          <a:extLst>
            <a:ext uri="{FF2B5EF4-FFF2-40B4-BE49-F238E27FC236}">
              <a16:creationId xmlns:a16="http://schemas.microsoft.com/office/drawing/2014/main" id="{00000000-0008-0000-0100-00006A290000}"/>
            </a:ext>
          </a:extLst>
        </xdr:cNvPr>
        <xdr:cNvSpPr/>
      </xdr:nvSpPr>
      <xdr:spPr bwMode="auto">
        <a:xfrm>
          <a:off x="21069300"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34</xdr:row>
      <xdr:rowOff>1371600</xdr:rowOff>
    </xdr:from>
    <xdr:ext cx="381000" cy="381000"/>
    <xdr:sp macro="" textlink="">
      <xdr:nvSpPr>
        <xdr:cNvPr id="10603" name="Check Box 28" hidden="1">
          <a:extLst>
            <a:ext uri="{FF2B5EF4-FFF2-40B4-BE49-F238E27FC236}">
              <a16:creationId xmlns:a16="http://schemas.microsoft.com/office/drawing/2014/main" id="{00000000-0008-0000-0100-00006B290000}"/>
            </a:ext>
          </a:extLst>
        </xdr:cNvPr>
        <xdr:cNvSpPr/>
      </xdr:nvSpPr>
      <xdr:spPr bwMode="auto">
        <a:xfrm>
          <a:off x="21069300"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228600"/>
    <xdr:sp macro="" textlink="">
      <xdr:nvSpPr>
        <xdr:cNvPr id="10604" name="Check Box 36" hidden="1">
          <a:extLst>
            <a:ext uri="{FF2B5EF4-FFF2-40B4-BE49-F238E27FC236}">
              <a16:creationId xmlns:a16="http://schemas.microsoft.com/office/drawing/2014/main" id="{00000000-0008-0000-0100-00006C290000}"/>
            </a:ext>
          </a:extLst>
        </xdr:cNvPr>
        <xdr:cNvSpPr/>
      </xdr:nvSpPr>
      <xdr:spPr bwMode="auto">
        <a:xfrm>
          <a:off x="21069300"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381000"/>
    <xdr:sp macro="" textlink="">
      <xdr:nvSpPr>
        <xdr:cNvPr id="10605" name="Check Box 28" hidden="1">
          <a:extLst>
            <a:ext uri="{FF2B5EF4-FFF2-40B4-BE49-F238E27FC236}">
              <a16:creationId xmlns:a16="http://schemas.microsoft.com/office/drawing/2014/main" id="{00000000-0008-0000-0100-00006D290000}"/>
            </a:ext>
          </a:extLst>
        </xdr:cNvPr>
        <xdr:cNvSpPr/>
      </xdr:nvSpPr>
      <xdr:spPr bwMode="auto">
        <a:xfrm>
          <a:off x="2106930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36</xdr:row>
          <xdr:rowOff>19050</xdr:rowOff>
        </xdr:from>
        <xdr:to>
          <xdr:col>10</xdr:col>
          <xdr:colOff>581025</xdr:colOff>
          <xdr:row>36</xdr:row>
          <xdr:rowOff>276225</xdr:rowOff>
        </xdr:to>
        <xdr:sp macro="" textlink="">
          <xdr:nvSpPr>
            <xdr:cNvPr id="10582" name="Check Box 70" hidden="1">
              <a:extLst>
                <a:ext uri="{63B3BB69-23CF-44E3-9099-C40C66FF867C}">
                  <a14:compatExt spid="_x0000_s10310"/>
                </a:ext>
                <a:ext uri="{FF2B5EF4-FFF2-40B4-BE49-F238E27FC236}">
                  <a16:creationId xmlns:a16="http://schemas.microsoft.com/office/drawing/2014/main" id="{00000000-0008-0000-01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35</xdr:row>
      <xdr:rowOff>1371600</xdr:rowOff>
    </xdr:from>
    <xdr:ext cx="381000" cy="381000"/>
    <xdr:sp macro="" textlink="">
      <xdr:nvSpPr>
        <xdr:cNvPr id="10607" name="Check Box 28" hidden="1">
          <a:extLst>
            <a:ext uri="{FF2B5EF4-FFF2-40B4-BE49-F238E27FC236}">
              <a16:creationId xmlns:a16="http://schemas.microsoft.com/office/drawing/2014/main" id="{00000000-0008-0000-0100-00006F290000}"/>
            </a:ext>
          </a:extLst>
        </xdr:cNvPr>
        <xdr:cNvSpPr/>
      </xdr:nvSpPr>
      <xdr:spPr bwMode="auto">
        <a:xfrm>
          <a:off x="2106930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36</xdr:row>
          <xdr:rowOff>19050</xdr:rowOff>
        </xdr:from>
        <xdr:to>
          <xdr:col>10</xdr:col>
          <xdr:colOff>581025</xdr:colOff>
          <xdr:row>36</xdr:row>
          <xdr:rowOff>276225</xdr:rowOff>
        </xdr:to>
        <xdr:sp macro="" textlink="">
          <xdr:nvSpPr>
            <xdr:cNvPr id="10584" name="Check Box 71" hidden="1">
              <a:extLst>
                <a:ext uri="{63B3BB69-23CF-44E3-9099-C40C66FF867C}">
                  <a14:compatExt spid="_x0000_s10311"/>
                </a:ext>
                <a:ext uri="{FF2B5EF4-FFF2-40B4-BE49-F238E27FC236}">
                  <a16:creationId xmlns:a16="http://schemas.microsoft.com/office/drawing/2014/main" id="{00000000-0008-0000-01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36</xdr:row>
      <xdr:rowOff>1371600</xdr:rowOff>
    </xdr:from>
    <xdr:ext cx="381000" cy="228600"/>
    <xdr:sp macro="" textlink="">
      <xdr:nvSpPr>
        <xdr:cNvPr id="10609" name="Check Box 39" hidden="1">
          <a:extLst>
            <a:ext uri="{FF2B5EF4-FFF2-40B4-BE49-F238E27FC236}">
              <a16:creationId xmlns:a16="http://schemas.microsoft.com/office/drawing/2014/main" id="{00000000-0008-0000-0100-000071290000}"/>
            </a:ext>
          </a:extLst>
        </xdr:cNvPr>
        <xdr:cNvSpPr/>
      </xdr:nvSpPr>
      <xdr:spPr bwMode="auto">
        <a:xfrm>
          <a:off x="2106930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0610" name="Check Box 40" hidden="1">
          <a:extLst>
            <a:ext uri="{FF2B5EF4-FFF2-40B4-BE49-F238E27FC236}">
              <a16:creationId xmlns:a16="http://schemas.microsoft.com/office/drawing/2014/main" id="{00000000-0008-0000-0100-000072290000}"/>
            </a:ext>
          </a:extLst>
        </xdr:cNvPr>
        <xdr:cNvSpPr/>
      </xdr:nvSpPr>
      <xdr:spPr bwMode="auto">
        <a:xfrm>
          <a:off x="2106930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0611" name="Check Box 41" hidden="1">
          <a:extLst>
            <a:ext uri="{FF2B5EF4-FFF2-40B4-BE49-F238E27FC236}">
              <a16:creationId xmlns:a16="http://schemas.microsoft.com/office/drawing/2014/main" id="{00000000-0008-0000-0100-000073290000}"/>
            </a:ext>
          </a:extLst>
        </xdr:cNvPr>
        <xdr:cNvSpPr/>
      </xdr:nvSpPr>
      <xdr:spPr bwMode="auto">
        <a:xfrm>
          <a:off x="2106930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381000"/>
    <xdr:sp macro="" textlink="">
      <xdr:nvSpPr>
        <xdr:cNvPr id="10612" name="Check Box 28" hidden="1">
          <a:extLst>
            <a:ext uri="{FF2B5EF4-FFF2-40B4-BE49-F238E27FC236}">
              <a16:creationId xmlns:a16="http://schemas.microsoft.com/office/drawing/2014/main" id="{00000000-0008-0000-0100-000074290000}"/>
            </a:ext>
          </a:extLst>
        </xdr:cNvPr>
        <xdr:cNvSpPr/>
      </xdr:nvSpPr>
      <xdr:spPr bwMode="auto">
        <a:xfrm>
          <a:off x="2106930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381000"/>
    <xdr:sp macro="" textlink="">
      <xdr:nvSpPr>
        <xdr:cNvPr id="10613" name="Check Box 28" hidden="1">
          <a:extLst>
            <a:ext uri="{FF2B5EF4-FFF2-40B4-BE49-F238E27FC236}">
              <a16:creationId xmlns:a16="http://schemas.microsoft.com/office/drawing/2014/main" id="{00000000-0008-0000-0100-000075290000}"/>
            </a:ext>
          </a:extLst>
        </xdr:cNvPr>
        <xdr:cNvSpPr/>
      </xdr:nvSpPr>
      <xdr:spPr bwMode="auto">
        <a:xfrm>
          <a:off x="21069300"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37</xdr:row>
          <xdr:rowOff>19050</xdr:rowOff>
        </xdr:from>
        <xdr:to>
          <xdr:col>10</xdr:col>
          <xdr:colOff>581025</xdr:colOff>
          <xdr:row>37</xdr:row>
          <xdr:rowOff>276225</xdr:rowOff>
        </xdr:to>
        <xdr:sp macro="" textlink="">
          <xdr:nvSpPr>
            <xdr:cNvPr id="10586" name="Check Box 72" hidden="1">
              <a:extLst>
                <a:ext uri="{63B3BB69-23CF-44E3-9099-C40C66FF867C}">
                  <a14:compatExt spid="_x0000_s10312"/>
                </a:ext>
                <a:ext uri="{FF2B5EF4-FFF2-40B4-BE49-F238E27FC236}">
                  <a16:creationId xmlns:a16="http://schemas.microsoft.com/office/drawing/2014/main" id="{00000000-0008-0000-01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35</xdr:row>
      <xdr:rowOff>1371600</xdr:rowOff>
    </xdr:from>
    <xdr:ext cx="381000" cy="381000"/>
    <xdr:sp macro="" textlink="">
      <xdr:nvSpPr>
        <xdr:cNvPr id="10615" name="Check Box 28" hidden="1">
          <a:extLst>
            <a:ext uri="{FF2B5EF4-FFF2-40B4-BE49-F238E27FC236}">
              <a16:creationId xmlns:a16="http://schemas.microsoft.com/office/drawing/2014/main" id="{00000000-0008-0000-0100-000077290000}"/>
            </a:ext>
          </a:extLst>
        </xdr:cNvPr>
        <xdr:cNvSpPr/>
      </xdr:nvSpPr>
      <xdr:spPr bwMode="auto">
        <a:xfrm>
          <a:off x="2106930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381000"/>
    <xdr:sp macro="" textlink="">
      <xdr:nvSpPr>
        <xdr:cNvPr id="10616" name="Check Box 28" hidden="1">
          <a:extLst>
            <a:ext uri="{FF2B5EF4-FFF2-40B4-BE49-F238E27FC236}">
              <a16:creationId xmlns:a16="http://schemas.microsoft.com/office/drawing/2014/main" id="{00000000-0008-0000-0100-000078290000}"/>
            </a:ext>
          </a:extLst>
        </xdr:cNvPr>
        <xdr:cNvSpPr/>
      </xdr:nvSpPr>
      <xdr:spPr bwMode="auto">
        <a:xfrm>
          <a:off x="2106930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0617" name="Check Box 37" hidden="1">
          <a:extLst>
            <a:ext uri="{FF2B5EF4-FFF2-40B4-BE49-F238E27FC236}">
              <a16:creationId xmlns:a16="http://schemas.microsoft.com/office/drawing/2014/main" id="{00000000-0008-0000-0100-000079290000}"/>
            </a:ext>
          </a:extLst>
        </xdr:cNvPr>
        <xdr:cNvSpPr/>
      </xdr:nvSpPr>
      <xdr:spPr bwMode="auto">
        <a:xfrm>
          <a:off x="2106930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0618" name="Check Box 38" hidden="1">
          <a:extLst>
            <a:ext uri="{FF2B5EF4-FFF2-40B4-BE49-F238E27FC236}">
              <a16:creationId xmlns:a16="http://schemas.microsoft.com/office/drawing/2014/main" id="{00000000-0008-0000-0100-00007A290000}"/>
            </a:ext>
          </a:extLst>
        </xdr:cNvPr>
        <xdr:cNvSpPr/>
      </xdr:nvSpPr>
      <xdr:spPr bwMode="auto">
        <a:xfrm>
          <a:off x="2106930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381000"/>
    <xdr:sp macro="" textlink="">
      <xdr:nvSpPr>
        <xdr:cNvPr id="10619" name="Check Box 28" hidden="1">
          <a:extLst>
            <a:ext uri="{FF2B5EF4-FFF2-40B4-BE49-F238E27FC236}">
              <a16:creationId xmlns:a16="http://schemas.microsoft.com/office/drawing/2014/main" id="{00000000-0008-0000-0100-00007B290000}"/>
            </a:ext>
          </a:extLst>
        </xdr:cNvPr>
        <xdr:cNvSpPr/>
      </xdr:nvSpPr>
      <xdr:spPr bwMode="auto">
        <a:xfrm>
          <a:off x="2106930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381000"/>
    <xdr:sp macro="" textlink="">
      <xdr:nvSpPr>
        <xdr:cNvPr id="10620" name="Check Box 28" hidden="1">
          <a:extLst>
            <a:ext uri="{FF2B5EF4-FFF2-40B4-BE49-F238E27FC236}">
              <a16:creationId xmlns:a16="http://schemas.microsoft.com/office/drawing/2014/main" id="{00000000-0008-0000-0100-00007C290000}"/>
            </a:ext>
          </a:extLst>
        </xdr:cNvPr>
        <xdr:cNvSpPr/>
      </xdr:nvSpPr>
      <xdr:spPr bwMode="auto">
        <a:xfrm>
          <a:off x="21069300"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37</xdr:row>
          <xdr:rowOff>19050</xdr:rowOff>
        </xdr:from>
        <xdr:to>
          <xdr:col>10</xdr:col>
          <xdr:colOff>581025</xdr:colOff>
          <xdr:row>37</xdr:row>
          <xdr:rowOff>276225</xdr:rowOff>
        </xdr:to>
        <xdr:sp macro="" textlink="">
          <xdr:nvSpPr>
            <xdr:cNvPr id="10588" name="Check Box 73" hidden="1">
              <a:extLst>
                <a:ext uri="{63B3BB69-23CF-44E3-9099-C40C66FF867C}">
                  <a14:compatExt spid="_x0000_s10313"/>
                </a:ext>
                <a:ext uri="{FF2B5EF4-FFF2-40B4-BE49-F238E27FC236}">
                  <a16:creationId xmlns:a16="http://schemas.microsoft.com/office/drawing/2014/main" id="{00000000-0008-0000-01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35</xdr:row>
      <xdr:rowOff>1371600</xdr:rowOff>
    </xdr:from>
    <xdr:ext cx="381000" cy="381000"/>
    <xdr:sp macro="" textlink="">
      <xdr:nvSpPr>
        <xdr:cNvPr id="10622" name="Check Box 28" hidden="1">
          <a:extLst>
            <a:ext uri="{FF2B5EF4-FFF2-40B4-BE49-F238E27FC236}">
              <a16:creationId xmlns:a16="http://schemas.microsoft.com/office/drawing/2014/main" id="{00000000-0008-0000-0100-00007E290000}"/>
            </a:ext>
          </a:extLst>
        </xdr:cNvPr>
        <xdr:cNvSpPr/>
      </xdr:nvSpPr>
      <xdr:spPr bwMode="auto">
        <a:xfrm>
          <a:off x="2106930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35</xdr:row>
      <xdr:rowOff>1371600</xdr:rowOff>
    </xdr:from>
    <xdr:ext cx="381000" cy="381000"/>
    <xdr:sp macro="" textlink="">
      <xdr:nvSpPr>
        <xdr:cNvPr id="10623" name="Check Box 28" hidden="1">
          <a:extLst>
            <a:ext uri="{FF2B5EF4-FFF2-40B4-BE49-F238E27FC236}">
              <a16:creationId xmlns:a16="http://schemas.microsoft.com/office/drawing/2014/main" id="{00000000-0008-0000-0100-00007F290000}"/>
            </a:ext>
          </a:extLst>
        </xdr:cNvPr>
        <xdr:cNvSpPr/>
      </xdr:nvSpPr>
      <xdr:spPr bwMode="auto">
        <a:xfrm>
          <a:off x="21069300"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228600"/>
    <xdr:sp macro="" textlink="">
      <xdr:nvSpPr>
        <xdr:cNvPr id="10624" name="Check Box 36" hidden="1">
          <a:extLst>
            <a:ext uri="{FF2B5EF4-FFF2-40B4-BE49-F238E27FC236}">
              <a16:creationId xmlns:a16="http://schemas.microsoft.com/office/drawing/2014/main" id="{00000000-0008-0000-0100-000080290000}"/>
            </a:ext>
          </a:extLst>
        </xdr:cNvPr>
        <xdr:cNvSpPr/>
      </xdr:nvSpPr>
      <xdr:spPr bwMode="auto">
        <a:xfrm>
          <a:off x="21069300"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36</xdr:row>
      <xdr:rowOff>1371600</xdr:rowOff>
    </xdr:from>
    <xdr:ext cx="381000" cy="381000"/>
    <xdr:sp macro="" textlink="">
      <xdr:nvSpPr>
        <xdr:cNvPr id="10625" name="Check Box 28" hidden="1">
          <a:extLst>
            <a:ext uri="{FF2B5EF4-FFF2-40B4-BE49-F238E27FC236}">
              <a16:creationId xmlns:a16="http://schemas.microsoft.com/office/drawing/2014/main" id="{00000000-0008-0000-0100-000081290000}"/>
            </a:ext>
          </a:extLst>
        </xdr:cNvPr>
        <xdr:cNvSpPr/>
      </xdr:nvSpPr>
      <xdr:spPr bwMode="auto">
        <a:xfrm>
          <a:off x="21069300"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37</xdr:row>
          <xdr:rowOff>19050</xdr:rowOff>
        </xdr:from>
        <xdr:to>
          <xdr:col>10</xdr:col>
          <xdr:colOff>581025</xdr:colOff>
          <xdr:row>37</xdr:row>
          <xdr:rowOff>276225</xdr:rowOff>
        </xdr:to>
        <xdr:sp macro="" textlink="">
          <xdr:nvSpPr>
            <xdr:cNvPr id="10590" name="Check Box 74" hidden="1">
              <a:extLst>
                <a:ext uri="{63B3BB69-23CF-44E3-9099-C40C66FF867C}">
                  <a14:compatExt spid="_x0000_s10314"/>
                </a:ext>
                <a:ext uri="{FF2B5EF4-FFF2-40B4-BE49-F238E27FC236}">
                  <a16:creationId xmlns:a16="http://schemas.microsoft.com/office/drawing/2014/main" id="{00000000-0008-0000-01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36</xdr:row>
      <xdr:rowOff>1371600</xdr:rowOff>
    </xdr:from>
    <xdr:ext cx="381000" cy="381000"/>
    <xdr:sp macro="" textlink="">
      <xdr:nvSpPr>
        <xdr:cNvPr id="10627" name="Check Box 28" hidden="1">
          <a:extLst>
            <a:ext uri="{FF2B5EF4-FFF2-40B4-BE49-F238E27FC236}">
              <a16:creationId xmlns:a16="http://schemas.microsoft.com/office/drawing/2014/main" id="{00000000-0008-0000-0100-000083290000}"/>
            </a:ext>
          </a:extLst>
        </xdr:cNvPr>
        <xdr:cNvSpPr/>
      </xdr:nvSpPr>
      <xdr:spPr bwMode="auto">
        <a:xfrm>
          <a:off x="21069300"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37</xdr:row>
          <xdr:rowOff>19050</xdr:rowOff>
        </xdr:from>
        <xdr:to>
          <xdr:col>10</xdr:col>
          <xdr:colOff>581025</xdr:colOff>
          <xdr:row>37</xdr:row>
          <xdr:rowOff>276225</xdr:rowOff>
        </xdr:to>
        <xdr:sp macro="" textlink="">
          <xdr:nvSpPr>
            <xdr:cNvPr id="10594" name="Check Box 75" hidden="1">
              <a:extLst>
                <a:ext uri="{63B3BB69-23CF-44E3-9099-C40C66FF867C}">
                  <a14:compatExt spid="_x0000_s10315"/>
                </a:ext>
                <a:ext uri="{FF2B5EF4-FFF2-40B4-BE49-F238E27FC236}">
                  <a16:creationId xmlns:a16="http://schemas.microsoft.com/office/drawing/2014/main" id="{00000000-0008-0000-0100-00006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32</xdr:row>
      <xdr:rowOff>1371600</xdr:rowOff>
    </xdr:from>
    <xdr:ext cx="381000" cy="381000"/>
    <xdr:sp macro="" textlink="">
      <xdr:nvSpPr>
        <xdr:cNvPr id="10629" name="Check Box 28" hidden="1">
          <a:extLst>
            <a:ext uri="{FF2B5EF4-FFF2-40B4-BE49-F238E27FC236}">
              <a16:creationId xmlns:a16="http://schemas.microsoft.com/office/drawing/2014/main" id="{00000000-0008-0000-0100-000085290000}"/>
            </a:ext>
          </a:extLst>
        </xdr:cNvPr>
        <xdr:cNvSpPr/>
      </xdr:nvSpPr>
      <xdr:spPr bwMode="auto">
        <a:xfrm>
          <a:off x="22164675" y="97155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33</xdr:row>
      <xdr:rowOff>1371600</xdr:rowOff>
    </xdr:from>
    <xdr:ext cx="381000" cy="228600"/>
    <xdr:sp macro="" textlink="">
      <xdr:nvSpPr>
        <xdr:cNvPr id="10630" name="Check Box 36" hidden="1">
          <a:extLst>
            <a:ext uri="{FF2B5EF4-FFF2-40B4-BE49-F238E27FC236}">
              <a16:creationId xmlns:a16="http://schemas.microsoft.com/office/drawing/2014/main" id="{00000000-0008-0000-0100-000086290000}"/>
            </a:ext>
          </a:extLst>
        </xdr:cNvPr>
        <xdr:cNvSpPr/>
      </xdr:nvSpPr>
      <xdr:spPr bwMode="auto">
        <a:xfrm>
          <a:off x="22164675" y="100298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34</xdr:row>
      <xdr:rowOff>1371600</xdr:rowOff>
    </xdr:from>
    <xdr:ext cx="381000" cy="228600"/>
    <xdr:sp macro="" textlink="">
      <xdr:nvSpPr>
        <xdr:cNvPr id="10631" name="Check Box 37" hidden="1">
          <a:extLst>
            <a:ext uri="{FF2B5EF4-FFF2-40B4-BE49-F238E27FC236}">
              <a16:creationId xmlns:a16="http://schemas.microsoft.com/office/drawing/2014/main" id="{00000000-0008-0000-0100-000087290000}"/>
            </a:ext>
          </a:extLst>
        </xdr:cNvPr>
        <xdr:cNvSpPr/>
      </xdr:nvSpPr>
      <xdr:spPr bwMode="auto">
        <a:xfrm>
          <a:off x="22164675" y="103441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34</xdr:row>
      <xdr:rowOff>1371600</xdr:rowOff>
    </xdr:from>
    <xdr:ext cx="381000" cy="228600"/>
    <xdr:sp macro="" textlink="">
      <xdr:nvSpPr>
        <xdr:cNvPr id="10632" name="Check Box 38" hidden="1">
          <a:extLst>
            <a:ext uri="{FF2B5EF4-FFF2-40B4-BE49-F238E27FC236}">
              <a16:creationId xmlns:a16="http://schemas.microsoft.com/office/drawing/2014/main" id="{00000000-0008-0000-0100-000088290000}"/>
            </a:ext>
          </a:extLst>
        </xdr:cNvPr>
        <xdr:cNvSpPr/>
      </xdr:nvSpPr>
      <xdr:spPr bwMode="auto">
        <a:xfrm>
          <a:off x="22164675" y="103441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228600"/>
    <xdr:sp macro="" textlink="">
      <xdr:nvSpPr>
        <xdr:cNvPr id="10633" name="Check Box 39" hidden="1">
          <a:extLst>
            <a:ext uri="{FF2B5EF4-FFF2-40B4-BE49-F238E27FC236}">
              <a16:creationId xmlns:a16="http://schemas.microsoft.com/office/drawing/2014/main" id="{00000000-0008-0000-0100-000089290000}"/>
            </a:ext>
          </a:extLst>
        </xdr:cNvPr>
        <xdr:cNvSpPr/>
      </xdr:nvSpPr>
      <xdr:spPr bwMode="auto">
        <a:xfrm>
          <a:off x="22164675"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228600"/>
    <xdr:sp macro="" textlink="">
      <xdr:nvSpPr>
        <xdr:cNvPr id="10634" name="Check Box 40" hidden="1">
          <a:extLst>
            <a:ext uri="{FF2B5EF4-FFF2-40B4-BE49-F238E27FC236}">
              <a16:creationId xmlns:a16="http://schemas.microsoft.com/office/drawing/2014/main" id="{00000000-0008-0000-0100-00008A290000}"/>
            </a:ext>
          </a:extLst>
        </xdr:cNvPr>
        <xdr:cNvSpPr/>
      </xdr:nvSpPr>
      <xdr:spPr bwMode="auto">
        <a:xfrm>
          <a:off x="22164675"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228600"/>
    <xdr:sp macro="" textlink="">
      <xdr:nvSpPr>
        <xdr:cNvPr id="10635" name="Check Box 41" hidden="1">
          <a:extLst>
            <a:ext uri="{FF2B5EF4-FFF2-40B4-BE49-F238E27FC236}">
              <a16:creationId xmlns:a16="http://schemas.microsoft.com/office/drawing/2014/main" id="{00000000-0008-0000-0100-00008B290000}"/>
            </a:ext>
          </a:extLst>
        </xdr:cNvPr>
        <xdr:cNvSpPr/>
      </xdr:nvSpPr>
      <xdr:spPr bwMode="auto">
        <a:xfrm>
          <a:off x="22164675"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0636" name="Check Box 42" hidden="1">
          <a:extLst>
            <a:ext uri="{FF2B5EF4-FFF2-40B4-BE49-F238E27FC236}">
              <a16:creationId xmlns:a16="http://schemas.microsoft.com/office/drawing/2014/main" id="{00000000-0008-0000-0100-00008C290000}"/>
            </a:ext>
          </a:extLst>
        </xdr:cNvPr>
        <xdr:cNvSpPr/>
      </xdr:nvSpPr>
      <xdr:spPr bwMode="auto">
        <a:xfrm>
          <a:off x="2216467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0637" name="Check Box 43" hidden="1">
          <a:extLst>
            <a:ext uri="{FF2B5EF4-FFF2-40B4-BE49-F238E27FC236}">
              <a16:creationId xmlns:a16="http://schemas.microsoft.com/office/drawing/2014/main" id="{00000000-0008-0000-0100-00008D290000}"/>
            </a:ext>
          </a:extLst>
        </xdr:cNvPr>
        <xdr:cNvSpPr/>
      </xdr:nvSpPr>
      <xdr:spPr bwMode="auto">
        <a:xfrm>
          <a:off x="2216467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0638" name="Check Box 44" hidden="1">
          <a:extLst>
            <a:ext uri="{FF2B5EF4-FFF2-40B4-BE49-F238E27FC236}">
              <a16:creationId xmlns:a16="http://schemas.microsoft.com/office/drawing/2014/main" id="{00000000-0008-0000-0100-00008E290000}"/>
            </a:ext>
          </a:extLst>
        </xdr:cNvPr>
        <xdr:cNvSpPr/>
      </xdr:nvSpPr>
      <xdr:spPr bwMode="auto">
        <a:xfrm>
          <a:off x="2216467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0639" name="Check Box 45" hidden="1">
          <a:extLst>
            <a:ext uri="{FF2B5EF4-FFF2-40B4-BE49-F238E27FC236}">
              <a16:creationId xmlns:a16="http://schemas.microsoft.com/office/drawing/2014/main" id="{00000000-0008-0000-0100-00008F290000}"/>
            </a:ext>
          </a:extLst>
        </xdr:cNvPr>
        <xdr:cNvSpPr/>
      </xdr:nvSpPr>
      <xdr:spPr bwMode="auto">
        <a:xfrm>
          <a:off x="2216467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37</xdr:row>
      <xdr:rowOff>1371600</xdr:rowOff>
    </xdr:from>
    <xdr:ext cx="381000" cy="228600"/>
    <xdr:sp macro="" textlink="">
      <xdr:nvSpPr>
        <xdr:cNvPr id="10640" name="Check Box 46" hidden="1">
          <a:extLst>
            <a:ext uri="{FF2B5EF4-FFF2-40B4-BE49-F238E27FC236}">
              <a16:creationId xmlns:a16="http://schemas.microsoft.com/office/drawing/2014/main" id="{00000000-0008-0000-0100-000090290000}"/>
            </a:ext>
          </a:extLst>
        </xdr:cNvPr>
        <xdr:cNvSpPr/>
      </xdr:nvSpPr>
      <xdr:spPr bwMode="auto">
        <a:xfrm>
          <a:off x="22164675"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37</xdr:row>
      <xdr:rowOff>1371600</xdr:rowOff>
    </xdr:from>
    <xdr:ext cx="381000" cy="228600"/>
    <xdr:sp macro="" textlink="">
      <xdr:nvSpPr>
        <xdr:cNvPr id="10641" name="Check Box 47" hidden="1">
          <a:extLst>
            <a:ext uri="{FF2B5EF4-FFF2-40B4-BE49-F238E27FC236}">
              <a16:creationId xmlns:a16="http://schemas.microsoft.com/office/drawing/2014/main" id="{00000000-0008-0000-0100-000091290000}"/>
            </a:ext>
          </a:extLst>
        </xdr:cNvPr>
        <xdr:cNvSpPr/>
      </xdr:nvSpPr>
      <xdr:spPr bwMode="auto">
        <a:xfrm>
          <a:off x="22164675"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37</xdr:row>
      <xdr:rowOff>1371600</xdr:rowOff>
    </xdr:from>
    <xdr:ext cx="381000" cy="228600"/>
    <xdr:sp macro="" textlink="">
      <xdr:nvSpPr>
        <xdr:cNvPr id="10642" name="Check Box 48" hidden="1">
          <a:extLst>
            <a:ext uri="{FF2B5EF4-FFF2-40B4-BE49-F238E27FC236}">
              <a16:creationId xmlns:a16="http://schemas.microsoft.com/office/drawing/2014/main" id="{00000000-0008-0000-0100-000092290000}"/>
            </a:ext>
          </a:extLst>
        </xdr:cNvPr>
        <xdr:cNvSpPr/>
      </xdr:nvSpPr>
      <xdr:spPr bwMode="auto">
        <a:xfrm>
          <a:off x="22164675"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37</xdr:row>
      <xdr:rowOff>1371600</xdr:rowOff>
    </xdr:from>
    <xdr:ext cx="381000" cy="228600"/>
    <xdr:sp macro="" textlink="">
      <xdr:nvSpPr>
        <xdr:cNvPr id="10643" name="Check Box 49" hidden="1">
          <a:extLst>
            <a:ext uri="{FF2B5EF4-FFF2-40B4-BE49-F238E27FC236}">
              <a16:creationId xmlns:a16="http://schemas.microsoft.com/office/drawing/2014/main" id="{00000000-0008-0000-0100-000093290000}"/>
            </a:ext>
          </a:extLst>
        </xdr:cNvPr>
        <xdr:cNvSpPr/>
      </xdr:nvSpPr>
      <xdr:spPr bwMode="auto">
        <a:xfrm>
          <a:off x="22164675"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37</xdr:row>
      <xdr:rowOff>1371600</xdr:rowOff>
    </xdr:from>
    <xdr:ext cx="381000" cy="228600"/>
    <xdr:sp macro="" textlink="">
      <xdr:nvSpPr>
        <xdr:cNvPr id="10644" name="Check Box 50" hidden="1">
          <a:extLst>
            <a:ext uri="{FF2B5EF4-FFF2-40B4-BE49-F238E27FC236}">
              <a16:creationId xmlns:a16="http://schemas.microsoft.com/office/drawing/2014/main" id="{00000000-0008-0000-0100-000094290000}"/>
            </a:ext>
          </a:extLst>
        </xdr:cNvPr>
        <xdr:cNvSpPr/>
      </xdr:nvSpPr>
      <xdr:spPr bwMode="auto">
        <a:xfrm>
          <a:off x="22164675" y="112871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38</xdr:row>
      <xdr:rowOff>1371600</xdr:rowOff>
    </xdr:from>
    <xdr:ext cx="381000" cy="228600"/>
    <xdr:sp macro="" textlink="">
      <xdr:nvSpPr>
        <xdr:cNvPr id="10645" name="Check Box 51" hidden="1">
          <a:extLst>
            <a:ext uri="{FF2B5EF4-FFF2-40B4-BE49-F238E27FC236}">
              <a16:creationId xmlns:a16="http://schemas.microsoft.com/office/drawing/2014/main" id="{00000000-0008-0000-0100-000095290000}"/>
            </a:ext>
          </a:extLst>
        </xdr:cNvPr>
        <xdr:cNvSpPr/>
      </xdr:nvSpPr>
      <xdr:spPr bwMode="auto">
        <a:xfrm>
          <a:off x="22164675"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38</xdr:row>
      <xdr:rowOff>1371600</xdr:rowOff>
    </xdr:from>
    <xdr:ext cx="381000" cy="228600"/>
    <xdr:sp macro="" textlink="">
      <xdr:nvSpPr>
        <xdr:cNvPr id="10646" name="Check Box 52" hidden="1">
          <a:extLst>
            <a:ext uri="{FF2B5EF4-FFF2-40B4-BE49-F238E27FC236}">
              <a16:creationId xmlns:a16="http://schemas.microsoft.com/office/drawing/2014/main" id="{00000000-0008-0000-0100-000096290000}"/>
            </a:ext>
          </a:extLst>
        </xdr:cNvPr>
        <xdr:cNvSpPr/>
      </xdr:nvSpPr>
      <xdr:spPr bwMode="auto">
        <a:xfrm>
          <a:off x="22164675"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38</xdr:row>
      <xdr:rowOff>1371600</xdr:rowOff>
    </xdr:from>
    <xdr:ext cx="381000" cy="228600"/>
    <xdr:sp macro="" textlink="">
      <xdr:nvSpPr>
        <xdr:cNvPr id="10647" name="Check Box 53" hidden="1">
          <a:extLst>
            <a:ext uri="{FF2B5EF4-FFF2-40B4-BE49-F238E27FC236}">
              <a16:creationId xmlns:a16="http://schemas.microsoft.com/office/drawing/2014/main" id="{00000000-0008-0000-0100-000097290000}"/>
            </a:ext>
          </a:extLst>
        </xdr:cNvPr>
        <xdr:cNvSpPr/>
      </xdr:nvSpPr>
      <xdr:spPr bwMode="auto">
        <a:xfrm>
          <a:off x="22164675"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38</xdr:row>
      <xdr:rowOff>1371600</xdr:rowOff>
    </xdr:from>
    <xdr:ext cx="381000" cy="228600"/>
    <xdr:sp macro="" textlink="">
      <xdr:nvSpPr>
        <xdr:cNvPr id="10648" name="Check Box 54" hidden="1">
          <a:extLst>
            <a:ext uri="{FF2B5EF4-FFF2-40B4-BE49-F238E27FC236}">
              <a16:creationId xmlns:a16="http://schemas.microsoft.com/office/drawing/2014/main" id="{00000000-0008-0000-0100-000098290000}"/>
            </a:ext>
          </a:extLst>
        </xdr:cNvPr>
        <xdr:cNvSpPr/>
      </xdr:nvSpPr>
      <xdr:spPr bwMode="auto">
        <a:xfrm>
          <a:off x="22164675"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38</xdr:row>
      <xdr:rowOff>1371600</xdr:rowOff>
    </xdr:from>
    <xdr:ext cx="381000" cy="228600"/>
    <xdr:sp macro="" textlink="">
      <xdr:nvSpPr>
        <xdr:cNvPr id="10649" name="Check Box 55" hidden="1">
          <a:extLst>
            <a:ext uri="{FF2B5EF4-FFF2-40B4-BE49-F238E27FC236}">
              <a16:creationId xmlns:a16="http://schemas.microsoft.com/office/drawing/2014/main" id="{00000000-0008-0000-0100-000099290000}"/>
            </a:ext>
          </a:extLst>
        </xdr:cNvPr>
        <xdr:cNvSpPr/>
      </xdr:nvSpPr>
      <xdr:spPr bwMode="auto">
        <a:xfrm>
          <a:off x="22164675"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38</xdr:row>
      <xdr:rowOff>1371600</xdr:rowOff>
    </xdr:from>
    <xdr:ext cx="381000" cy="228600"/>
    <xdr:sp macro="" textlink="">
      <xdr:nvSpPr>
        <xdr:cNvPr id="10650" name="Check Box 56" hidden="1">
          <a:extLst>
            <a:ext uri="{FF2B5EF4-FFF2-40B4-BE49-F238E27FC236}">
              <a16:creationId xmlns:a16="http://schemas.microsoft.com/office/drawing/2014/main" id="{00000000-0008-0000-0100-00009A290000}"/>
            </a:ext>
          </a:extLst>
        </xdr:cNvPr>
        <xdr:cNvSpPr/>
      </xdr:nvSpPr>
      <xdr:spPr bwMode="auto">
        <a:xfrm>
          <a:off x="22164675" y="116014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39</xdr:row>
      <xdr:rowOff>1371600</xdr:rowOff>
    </xdr:from>
    <xdr:ext cx="381000" cy="228600"/>
    <xdr:sp macro="" textlink="">
      <xdr:nvSpPr>
        <xdr:cNvPr id="10651" name="Check Box 57" hidden="1">
          <a:extLst>
            <a:ext uri="{FF2B5EF4-FFF2-40B4-BE49-F238E27FC236}">
              <a16:creationId xmlns:a16="http://schemas.microsoft.com/office/drawing/2014/main" id="{00000000-0008-0000-0100-00009B290000}"/>
            </a:ext>
          </a:extLst>
        </xdr:cNvPr>
        <xdr:cNvSpPr/>
      </xdr:nvSpPr>
      <xdr:spPr bwMode="auto">
        <a:xfrm>
          <a:off x="22164675"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39</xdr:row>
      <xdr:rowOff>1371600</xdr:rowOff>
    </xdr:from>
    <xdr:ext cx="381000" cy="228600"/>
    <xdr:sp macro="" textlink="">
      <xdr:nvSpPr>
        <xdr:cNvPr id="10652" name="Check Box 58" hidden="1">
          <a:extLst>
            <a:ext uri="{FF2B5EF4-FFF2-40B4-BE49-F238E27FC236}">
              <a16:creationId xmlns:a16="http://schemas.microsoft.com/office/drawing/2014/main" id="{00000000-0008-0000-0100-00009C290000}"/>
            </a:ext>
          </a:extLst>
        </xdr:cNvPr>
        <xdr:cNvSpPr/>
      </xdr:nvSpPr>
      <xdr:spPr bwMode="auto">
        <a:xfrm>
          <a:off x="22164675"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39</xdr:row>
      <xdr:rowOff>1371600</xdr:rowOff>
    </xdr:from>
    <xdr:ext cx="381000" cy="228600"/>
    <xdr:sp macro="" textlink="">
      <xdr:nvSpPr>
        <xdr:cNvPr id="10653" name="Check Box 59" hidden="1">
          <a:extLst>
            <a:ext uri="{FF2B5EF4-FFF2-40B4-BE49-F238E27FC236}">
              <a16:creationId xmlns:a16="http://schemas.microsoft.com/office/drawing/2014/main" id="{00000000-0008-0000-0100-00009D290000}"/>
            </a:ext>
          </a:extLst>
        </xdr:cNvPr>
        <xdr:cNvSpPr/>
      </xdr:nvSpPr>
      <xdr:spPr bwMode="auto">
        <a:xfrm>
          <a:off x="22164675"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39</xdr:row>
      <xdr:rowOff>1371600</xdr:rowOff>
    </xdr:from>
    <xdr:ext cx="381000" cy="228600"/>
    <xdr:sp macro="" textlink="">
      <xdr:nvSpPr>
        <xdr:cNvPr id="10654" name="Check Box 60" hidden="1">
          <a:extLst>
            <a:ext uri="{FF2B5EF4-FFF2-40B4-BE49-F238E27FC236}">
              <a16:creationId xmlns:a16="http://schemas.microsoft.com/office/drawing/2014/main" id="{00000000-0008-0000-0100-00009E290000}"/>
            </a:ext>
          </a:extLst>
        </xdr:cNvPr>
        <xdr:cNvSpPr/>
      </xdr:nvSpPr>
      <xdr:spPr bwMode="auto">
        <a:xfrm>
          <a:off x="22164675"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39</xdr:row>
      <xdr:rowOff>1371600</xdr:rowOff>
    </xdr:from>
    <xdr:ext cx="381000" cy="228600"/>
    <xdr:sp macro="" textlink="">
      <xdr:nvSpPr>
        <xdr:cNvPr id="10655" name="Check Box 61" hidden="1">
          <a:extLst>
            <a:ext uri="{FF2B5EF4-FFF2-40B4-BE49-F238E27FC236}">
              <a16:creationId xmlns:a16="http://schemas.microsoft.com/office/drawing/2014/main" id="{00000000-0008-0000-0100-00009F290000}"/>
            </a:ext>
          </a:extLst>
        </xdr:cNvPr>
        <xdr:cNvSpPr/>
      </xdr:nvSpPr>
      <xdr:spPr bwMode="auto">
        <a:xfrm>
          <a:off x="22164675"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39</xdr:row>
      <xdr:rowOff>1371600</xdr:rowOff>
    </xdr:from>
    <xdr:ext cx="381000" cy="228600"/>
    <xdr:sp macro="" textlink="">
      <xdr:nvSpPr>
        <xdr:cNvPr id="10656" name="Check Box 62" hidden="1">
          <a:extLst>
            <a:ext uri="{FF2B5EF4-FFF2-40B4-BE49-F238E27FC236}">
              <a16:creationId xmlns:a16="http://schemas.microsoft.com/office/drawing/2014/main" id="{00000000-0008-0000-0100-0000A0290000}"/>
            </a:ext>
          </a:extLst>
        </xdr:cNvPr>
        <xdr:cNvSpPr/>
      </xdr:nvSpPr>
      <xdr:spPr bwMode="auto">
        <a:xfrm>
          <a:off x="22164675"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39</xdr:row>
      <xdr:rowOff>1371600</xdr:rowOff>
    </xdr:from>
    <xdr:ext cx="381000" cy="228600"/>
    <xdr:sp macro="" textlink="">
      <xdr:nvSpPr>
        <xdr:cNvPr id="10657" name="Check Box 63" hidden="1">
          <a:extLst>
            <a:ext uri="{FF2B5EF4-FFF2-40B4-BE49-F238E27FC236}">
              <a16:creationId xmlns:a16="http://schemas.microsoft.com/office/drawing/2014/main" id="{00000000-0008-0000-0100-0000A1290000}"/>
            </a:ext>
          </a:extLst>
        </xdr:cNvPr>
        <xdr:cNvSpPr/>
      </xdr:nvSpPr>
      <xdr:spPr bwMode="auto">
        <a:xfrm>
          <a:off x="22164675" y="119157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0658" name="Check Box 64" hidden="1">
          <a:extLst>
            <a:ext uri="{FF2B5EF4-FFF2-40B4-BE49-F238E27FC236}">
              <a16:creationId xmlns:a16="http://schemas.microsoft.com/office/drawing/2014/main" id="{00000000-0008-0000-0100-0000A2290000}"/>
            </a:ext>
          </a:extLst>
        </xdr:cNvPr>
        <xdr:cNvSpPr/>
      </xdr:nvSpPr>
      <xdr:spPr bwMode="auto">
        <a:xfrm>
          <a:off x="2216467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0659" name="Check Box 65" hidden="1">
          <a:extLst>
            <a:ext uri="{FF2B5EF4-FFF2-40B4-BE49-F238E27FC236}">
              <a16:creationId xmlns:a16="http://schemas.microsoft.com/office/drawing/2014/main" id="{00000000-0008-0000-0100-0000A3290000}"/>
            </a:ext>
          </a:extLst>
        </xdr:cNvPr>
        <xdr:cNvSpPr/>
      </xdr:nvSpPr>
      <xdr:spPr bwMode="auto">
        <a:xfrm>
          <a:off x="2216467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0660" name="Check Box 66" hidden="1">
          <a:extLst>
            <a:ext uri="{FF2B5EF4-FFF2-40B4-BE49-F238E27FC236}">
              <a16:creationId xmlns:a16="http://schemas.microsoft.com/office/drawing/2014/main" id="{00000000-0008-0000-0100-0000A4290000}"/>
            </a:ext>
          </a:extLst>
        </xdr:cNvPr>
        <xdr:cNvSpPr/>
      </xdr:nvSpPr>
      <xdr:spPr bwMode="auto">
        <a:xfrm>
          <a:off x="2216467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0661" name="Check Box 67" hidden="1">
          <a:extLst>
            <a:ext uri="{FF2B5EF4-FFF2-40B4-BE49-F238E27FC236}">
              <a16:creationId xmlns:a16="http://schemas.microsoft.com/office/drawing/2014/main" id="{00000000-0008-0000-0100-0000A5290000}"/>
            </a:ext>
          </a:extLst>
        </xdr:cNvPr>
        <xdr:cNvSpPr/>
      </xdr:nvSpPr>
      <xdr:spPr bwMode="auto">
        <a:xfrm>
          <a:off x="2216467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0662" name="Check Box 68" hidden="1">
          <a:extLst>
            <a:ext uri="{FF2B5EF4-FFF2-40B4-BE49-F238E27FC236}">
              <a16:creationId xmlns:a16="http://schemas.microsoft.com/office/drawing/2014/main" id="{00000000-0008-0000-0100-0000A6290000}"/>
            </a:ext>
          </a:extLst>
        </xdr:cNvPr>
        <xdr:cNvSpPr/>
      </xdr:nvSpPr>
      <xdr:spPr bwMode="auto">
        <a:xfrm>
          <a:off x="2216467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0663" name="Check Box 69" hidden="1">
          <a:extLst>
            <a:ext uri="{FF2B5EF4-FFF2-40B4-BE49-F238E27FC236}">
              <a16:creationId xmlns:a16="http://schemas.microsoft.com/office/drawing/2014/main" id="{00000000-0008-0000-0100-0000A7290000}"/>
            </a:ext>
          </a:extLst>
        </xdr:cNvPr>
        <xdr:cNvSpPr/>
      </xdr:nvSpPr>
      <xdr:spPr bwMode="auto">
        <a:xfrm>
          <a:off x="2216467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0664" name="Check Box 70" hidden="1">
          <a:extLst>
            <a:ext uri="{FF2B5EF4-FFF2-40B4-BE49-F238E27FC236}">
              <a16:creationId xmlns:a16="http://schemas.microsoft.com/office/drawing/2014/main" id="{00000000-0008-0000-0100-0000A8290000}"/>
            </a:ext>
          </a:extLst>
        </xdr:cNvPr>
        <xdr:cNvSpPr/>
      </xdr:nvSpPr>
      <xdr:spPr bwMode="auto">
        <a:xfrm>
          <a:off x="2216467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40</xdr:row>
      <xdr:rowOff>1371600</xdr:rowOff>
    </xdr:from>
    <xdr:ext cx="381000" cy="228600"/>
    <xdr:sp macro="" textlink="">
      <xdr:nvSpPr>
        <xdr:cNvPr id="10665" name="Check Box 71" hidden="1">
          <a:extLst>
            <a:ext uri="{FF2B5EF4-FFF2-40B4-BE49-F238E27FC236}">
              <a16:creationId xmlns:a16="http://schemas.microsoft.com/office/drawing/2014/main" id="{00000000-0008-0000-0100-0000A9290000}"/>
            </a:ext>
          </a:extLst>
        </xdr:cNvPr>
        <xdr:cNvSpPr/>
      </xdr:nvSpPr>
      <xdr:spPr bwMode="auto">
        <a:xfrm>
          <a:off x="22164675" y="122301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0666" name="Check Box 72" hidden="1">
          <a:extLst>
            <a:ext uri="{FF2B5EF4-FFF2-40B4-BE49-F238E27FC236}">
              <a16:creationId xmlns:a16="http://schemas.microsoft.com/office/drawing/2014/main" id="{00000000-0008-0000-0100-0000AA290000}"/>
            </a:ext>
          </a:extLst>
        </xdr:cNvPr>
        <xdr:cNvSpPr/>
      </xdr:nvSpPr>
      <xdr:spPr bwMode="auto">
        <a:xfrm>
          <a:off x="2216467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0667" name="Check Box 73" hidden="1">
          <a:extLst>
            <a:ext uri="{FF2B5EF4-FFF2-40B4-BE49-F238E27FC236}">
              <a16:creationId xmlns:a16="http://schemas.microsoft.com/office/drawing/2014/main" id="{00000000-0008-0000-0100-0000AB290000}"/>
            </a:ext>
          </a:extLst>
        </xdr:cNvPr>
        <xdr:cNvSpPr/>
      </xdr:nvSpPr>
      <xdr:spPr bwMode="auto">
        <a:xfrm>
          <a:off x="2216467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0668" name="Check Box 74" hidden="1">
          <a:extLst>
            <a:ext uri="{FF2B5EF4-FFF2-40B4-BE49-F238E27FC236}">
              <a16:creationId xmlns:a16="http://schemas.microsoft.com/office/drawing/2014/main" id="{00000000-0008-0000-0100-0000AC290000}"/>
            </a:ext>
          </a:extLst>
        </xdr:cNvPr>
        <xdr:cNvSpPr/>
      </xdr:nvSpPr>
      <xdr:spPr bwMode="auto">
        <a:xfrm>
          <a:off x="2216467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0669" name="Check Box 75" hidden="1">
          <a:extLst>
            <a:ext uri="{FF2B5EF4-FFF2-40B4-BE49-F238E27FC236}">
              <a16:creationId xmlns:a16="http://schemas.microsoft.com/office/drawing/2014/main" id="{00000000-0008-0000-0100-0000AD290000}"/>
            </a:ext>
          </a:extLst>
        </xdr:cNvPr>
        <xdr:cNvSpPr/>
      </xdr:nvSpPr>
      <xdr:spPr bwMode="auto">
        <a:xfrm>
          <a:off x="2216467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0670" name="Check Box 76" hidden="1">
          <a:extLst>
            <a:ext uri="{FF2B5EF4-FFF2-40B4-BE49-F238E27FC236}">
              <a16:creationId xmlns:a16="http://schemas.microsoft.com/office/drawing/2014/main" id="{00000000-0008-0000-0100-0000AE290000}"/>
            </a:ext>
          </a:extLst>
        </xdr:cNvPr>
        <xdr:cNvSpPr/>
      </xdr:nvSpPr>
      <xdr:spPr bwMode="auto">
        <a:xfrm>
          <a:off x="2216467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0671" name="Check Box 77" hidden="1">
          <a:extLst>
            <a:ext uri="{FF2B5EF4-FFF2-40B4-BE49-F238E27FC236}">
              <a16:creationId xmlns:a16="http://schemas.microsoft.com/office/drawing/2014/main" id="{00000000-0008-0000-0100-0000AF290000}"/>
            </a:ext>
          </a:extLst>
        </xdr:cNvPr>
        <xdr:cNvSpPr/>
      </xdr:nvSpPr>
      <xdr:spPr bwMode="auto">
        <a:xfrm>
          <a:off x="2216467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0672" name="Check Box 78" hidden="1">
          <a:extLst>
            <a:ext uri="{FF2B5EF4-FFF2-40B4-BE49-F238E27FC236}">
              <a16:creationId xmlns:a16="http://schemas.microsoft.com/office/drawing/2014/main" id="{00000000-0008-0000-0100-0000B0290000}"/>
            </a:ext>
          </a:extLst>
        </xdr:cNvPr>
        <xdr:cNvSpPr/>
      </xdr:nvSpPr>
      <xdr:spPr bwMode="auto">
        <a:xfrm>
          <a:off x="2216467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0673" name="Check Box 79" hidden="1">
          <a:extLst>
            <a:ext uri="{FF2B5EF4-FFF2-40B4-BE49-F238E27FC236}">
              <a16:creationId xmlns:a16="http://schemas.microsoft.com/office/drawing/2014/main" id="{00000000-0008-0000-0100-0000B1290000}"/>
            </a:ext>
          </a:extLst>
        </xdr:cNvPr>
        <xdr:cNvSpPr/>
      </xdr:nvSpPr>
      <xdr:spPr bwMode="auto">
        <a:xfrm>
          <a:off x="2216467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41</xdr:row>
      <xdr:rowOff>1371600</xdr:rowOff>
    </xdr:from>
    <xdr:ext cx="381000" cy="228600"/>
    <xdr:sp macro="" textlink="">
      <xdr:nvSpPr>
        <xdr:cNvPr id="10674" name="Check Box 80" hidden="1">
          <a:extLst>
            <a:ext uri="{FF2B5EF4-FFF2-40B4-BE49-F238E27FC236}">
              <a16:creationId xmlns:a16="http://schemas.microsoft.com/office/drawing/2014/main" id="{00000000-0008-0000-0100-0000B2290000}"/>
            </a:ext>
          </a:extLst>
        </xdr:cNvPr>
        <xdr:cNvSpPr/>
      </xdr:nvSpPr>
      <xdr:spPr bwMode="auto">
        <a:xfrm>
          <a:off x="22164675" y="125444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0675" name="Check Box 81" hidden="1">
          <a:extLst>
            <a:ext uri="{FF2B5EF4-FFF2-40B4-BE49-F238E27FC236}">
              <a16:creationId xmlns:a16="http://schemas.microsoft.com/office/drawing/2014/main" id="{00000000-0008-0000-0100-0000B3290000}"/>
            </a:ext>
          </a:extLst>
        </xdr:cNvPr>
        <xdr:cNvSpPr/>
      </xdr:nvSpPr>
      <xdr:spPr bwMode="auto">
        <a:xfrm>
          <a:off x="2216467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0676" name="Check Box 82" hidden="1">
          <a:extLst>
            <a:ext uri="{FF2B5EF4-FFF2-40B4-BE49-F238E27FC236}">
              <a16:creationId xmlns:a16="http://schemas.microsoft.com/office/drawing/2014/main" id="{00000000-0008-0000-0100-0000B4290000}"/>
            </a:ext>
          </a:extLst>
        </xdr:cNvPr>
        <xdr:cNvSpPr/>
      </xdr:nvSpPr>
      <xdr:spPr bwMode="auto">
        <a:xfrm>
          <a:off x="2216467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0677" name="Check Box 83" hidden="1">
          <a:extLst>
            <a:ext uri="{FF2B5EF4-FFF2-40B4-BE49-F238E27FC236}">
              <a16:creationId xmlns:a16="http://schemas.microsoft.com/office/drawing/2014/main" id="{00000000-0008-0000-0100-0000B5290000}"/>
            </a:ext>
          </a:extLst>
        </xdr:cNvPr>
        <xdr:cNvSpPr/>
      </xdr:nvSpPr>
      <xdr:spPr bwMode="auto">
        <a:xfrm>
          <a:off x="2216467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0678" name="Check Box 84" hidden="1">
          <a:extLst>
            <a:ext uri="{FF2B5EF4-FFF2-40B4-BE49-F238E27FC236}">
              <a16:creationId xmlns:a16="http://schemas.microsoft.com/office/drawing/2014/main" id="{00000000-0008-0000-0100-0000B6290000}"/>
            </a:ext>
          </a:extLst>
        </xdr:cNvPr>
        <xdr:cNvSpPr/>
      </xdr:nvSpPr>
      <xdr:spPr bwMode="auto">
        <a:xfrm>
          <a:off x="2216467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0679" name="Check Box 85" hidden="1">
          <a:extLst>
            <a:ext uri="{FF2B5EF4-FFF2-40B4-BE49-F238E27FC236}">
              <a16:creationId xmlns:a16="http://schemas.microsoft.com/office/drawing/2014/main" id="{00000000-0008-0000-0100-0000B7290000}"/>
            </a:ext>
          </a:extLst>
        </xdr:cNvPr>
        <xdr:cNvSpPr/>
      </xdr:nvSpPr>
      <xdr:spPr bwMode="auto">
        <a:xfrm>
          <a:off x="2216467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0680" name="Check Box 86" hidden="1">
          <a:extLst>
            <a:ext uri="{FF2B5EF4-FFF2-40B4-BE49-F238E27FC236}">
              <a16:creationId xmlns:a16="http://schemas.microsoft.com/office/drawing/2014/main" id="{00000000-0008-0000-0100-0000B8290000}"/>
            </a:ext>
          </a:extLst>
        </xdr:cNvPr>
        <xdr:cNvSpPr/>
      </xdr:nvSpPr>
      <xdr:spPr bwMode="auto">
        <a:xfrm>
          <a:off x="2216467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0681" name="Check Box 87" hidden="1">
          <a:extLst>
            <a:ext uri="{FF2B5EF4-FFF2-40B4-BE49-F238E27FC236}">
              <a16:creationId xmlns:a16="http://schemas.microsoft.com/office/drawing/2014/main" id="{00000000-0008-0000-0100-0000B9290000}"/>
            </a:ext>
          </a:extLst>
        </xdr:cNvPr>
        <xdr:cNvSpPr/>
      </xdr:nvSpPr>
      <xdr:spPr bwMode="auto">
        <a:xfrm>
          <a:off x="2216467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0682" name="Check Box 88" hidden="1">
          <a:extLst>
            <a:ext uri="{FF2B5EF4-FFF2-40B4-BE49-F238E27FC236}">
              <a16:creationId xmlns:a16="http://schemas.microsoft.com/office/drawing/2014/main" id="{00000000-0008-0000-0100-0000BA290000}"/>
            </a:ext>
          </a:extLst>
        </xdr:cNvPr>
        <xdr:cNvSpPr/>
      </xdr:nvSpPr>
      <xdr:spPr bwMode="auto">
        <a:xfrm>
          <a:off x="2216467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0683" name="Check Box 89" hidden="1">
          <a:extLst>
            <a:ext uri="{FF2B5EF4-FFF2-40B4-BE49-F238E27FC236}">
              <a16:creationId xmlns:a16="http://schemas.microsoft.com/office/drawing/2014/main" id="{00000000-0008-0000-0100-0000BB290000}"/>
            </a:ext>
          </a:extLst>
        </xdr:cNvPr>
        <xdr:cNvSpPr/>
      </xdr:nvSpPr>
      <xdr:spPr bwMode="auto">
        <a:xfrm>
          <a:off x="2216467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42</xdr:row>
      <xdr:rowOff>1371600</xdr:rowOff>
    </xdr:from>
    <xdr:ext cx="381000" cy="228600"/>
    <xdr:sp macro="" textlink="">
      <xdr:nvSpPr>
        <xdr:cNvPr id="10684" name="Check Box 90" hidden="1">
          <a:extLst>
            <a:ext uri="{FF2B5EF4-FFF2-40B4-BE49-F238E27FC236}">
              <a16:creationId xmlns:a16="http://schemas.microsoft.com/office/drawing/2014/main" id="{00000000-0008-0000-0100-0000BC290000}"/>
            </a:ext>
          </a:extLst>
        </xdr:cNvPr>
        <xdr:cNvSpPr/>
      </xdr:nvSpPr>
      <xdr:spPr bwMode="auto">
        <a:xfrm>
          <a:off x="22164675" y="1285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0685" name="Check Box 91" hidden="1">
          <a:extLst>
            <a:ext uri="{FF2B5EF4-FFF2-40B4-BE49-F238E27FC236}">
              <a16:creationId xmlns:a16="http://schemas.microsoft.com/office/drawing/2014/main" id="{00000000-0008-0000-0100-0000BD290000}"/>
            </a:ext>
          </a:extLst>
        </xdr:cNvPr>
        <xdr:cNvSpPr/>
      </xdr:nvSpPr>
      <xdr:spPr bwMode="auto">
        <a:xfrm>
          <a:off x="2216467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0686" name="Check Box 92" hidden="1">
          <a:extLst>
            <a:ext uri="{FF2B5EF4-FFF2-40B4-BE49-F238E27FC236}">
              <a16:creationId xmlns:a16="http://schemas.microsoft.com/office/drawing/2014/main" id="{00000000-0008-0000-0100-0000BE290000}"/>
            </a:ext>
          </a:extLst>
        </xdr:cNvPr>
        <xdr:cNvSpPr/>
      </xdr:nvSpPr>
      <xdr:spPr bwMode="auto">
        <a:xfrm>
          <a:off x="2216467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0687" name="Check Box 93" hidden="1">
          <a:extLst>
            <a:ext uri="{FF2B5EF4-FFF2-40B4-BE49-F238E27FC236}">
              <a16:creationId xmlns:a16="http://schemas.microsoft.com/office/drawing/2014/main" id="{00000000-0008-0000-0100-0000BF290000}"/>
            </a:ext>
          </a:extLst>
        </xdr:cNvPr>
        <xdr:cNvSpPr/>
      </xdr:nvSpPr>
      <xdr:spPr bwMode="auto">
        <a:xfrm>
          <a:off x="2216467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0688" name="Check Box 94" hidden="1">
          <a:extLst>
            <a:ext uri="{FF2B5EF4-FFF2-40B4-BE49-F238E27FC236}">
              <a16:creationId xmlns:a16="http://schemas.microsoft.com/office/drawing/2014/main" id="{00000000-0008-0000-0100-0000C0290000}"/>
            </a:ext>
          </a:extLst>
        </xdr:cNvPr>
        <xdr:cNvSpPr/>
      </xdr:nvSpPr>
      <xdr:spPr bwMode="auto">
        <a:xfrm>
          <a:off x="2216467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0689" name="Check Box 95" hidden="1">
          <a:extLst>
            <a:ext uri="{FF2B5EF4-FFF2-40B4-BE49-F238E27FC236}">
              <a16:creationId xmlns:a16="http://schemas.microsoft.com/office/drawing/2014/main" id="{00000000-0008-0000-0100-0000C1290000}"/>
            </a:ext>
          </a:extLst>
        </xdr:cNvPr>
        <xdr:cNvSpPr/>
      </xdr:nvSpPr>
      <xdr:spPr bwMode="auto">
        <a:xfrm>
          <a:off x="2216467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0690" name="Check Box 96" hidden="1">
          <a:extLst>
            <a:ext uri="{FF2B5EF4-FFF2-40B4-BE49-F238E27FC236}">
              <a16:creationId xmlns:a16="http://schemas.microsoft.com/office/drawing/2014/main" id="{00000000-0008-0000-0100-0000C2290000}"/>
            </a:ext>
          </a:extLst>
        </xdr:cNvPr>
        <xdr:cNvSpPr/>
      </xdr:nvSpPr>
      <xdr:spPr bwMode="auto">
        <a:xfrm>
          <a:off x="2216467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0691" name="Check Box 97" hidden="1">
          <a:extLst>
            <a:ext uri="{FF2B5EF4-FFF2-40B4-BE49-F238E27FC236}">
              <a16:creationId xmlns:a16="http://schemas.microsoft.com/office/drawing/2014/main" id="{00000000-0008-0000-0100-0000C3290000}"/>
            </a:ext>
          </a:extLst>
        </xdr:cNvPr>
        <xdr:cNvSpPr/>
      </xdr:nvSpPr>
      <xdr:spPr bwMode="auto">
        <a:xfrm>
          <a:off x="2216467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0692" name="Check Box 98" hidden="1">
          <a:extLst>
            <a:ext uri="{FF2B5EF4-FFF2-40B4-BE49-F238E27FC236}">
              <a16:creationId xmlns:a16="http://schemas.microsoft.com/office/drawing/2014/main" id="{00000000-0008-0000-0100-0000C4290000}"/>
            </a:ext>
          </a:extLst>
        </xdr:cNvPr>
        <xdr:cNvSpPr/>
      </xdr:nvSpPr>
      <xdr:spPr bwMode="auto">
        <a:xfrm>
          <a:off x="2216467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0693" name="Check Box 99" hidden="1">
          <a:extLst>
            <a:ext uri="{FF2B5EF4-FFF2-40B4-BE49-F238E27FC236}">
              <a16:creationId xmlns:a16="http://schemas.microsoft.com/office/drawing/2014/main" id="{00000000-0008-0000-0100-0000C5290000}"/>
            </a:ext>
          </a:extLst>
        </xdr:cNvPr>
        <xdr:cNvSpPr/>
      </xdr:nvSpPr>
      <xdr:spPr bwMode="auto">
        <a:xfrm>
          <a:off x="2216467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0694" name="Check Box 100" hidden="1">
          <a:extLst>
            <a:ext uri="{FF2B5EF4-FFF2-40B4-BE49-F238E27FC236}">
              <a16:creationId xmlns:a16="http://schemas.microsoft.com/office/drawing/2014/main" id="{00000000-0008-0000-0100-0000C6290000}"/>
            </a:ext>
          </a:extLst>
        </xdr:cNvPr>
        <xdr:cNvSpPr/>
      </xdr:nvSpPr>
      <xdr:spPr bwMode="auto">
        <a:xfrm>
          <a:off x="2216467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43</xdr:row>
      <xdr:rowOff>1371600</xdr:rowOff>
    </xdr:from>
    <xdr:ext cx="381000" cy="228600"/>
    <xdr:sp macro="" textlink="">
      <xdr:nvSpPr>
        <xdr:cNvPr id="10695" name="Check Box 101" hidden="1">
          <a:extLst>
            <a:ext uri="{FF2B5EF4-FFF2-40B4-BE49-F238E27FC236}">
              <a16:creationId xmlns:a16="http://schemas.microsoft.com/office/drawing/2014/main" id="{00000000-0008-0000-0100-0000C7290000}"/>
            </a:ext>
          </a:extLst>
        </xdr:cNvPr>
        <xdr:cNvSpPr/>
      </xdr:nvSpPr>
      <xdr:spPr bwMode="auto">
        <a:xfrm>
          <a:off x="22164675" y="1317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0696" name="Check Box 102" hidden="1">
          <a:extLst>
            <a:ext uri="{FF2B5EF4-FFF2-40B4-BE49-F238E27FC236}">
              <a16:creationId xmlns:a16="http://schemas.microsoft.com/office/drawing/2014/main" id="{00000000-0008-0000-0100-0000C8290000}"/>
            </a:ext>
          </a:extLst>
        </xdr:cNvPr>
        <xdr:cNvSpPr/>
      </xdr:nvSpPr>
      <xdr:spPr bwMode="auto">
        <a:xfrm>
          <a:off x="2216467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0697" name="Check Box 103" hidden="1">
          <a:extLst>
            <a:ext uri="{FF2B5EF4-FFF2-40B4-BE49-F238E27FC236}">
              <a16:creationId xmlns:a16="http://schemas.microsoft.com/office/drawing/2014/main" id="{00000000-0008-0000-0100-0000C9290000}"/>
            </a:ext>
          </a:extLst>
        </xdr:cNvPr>
        <xdr:cNvSpPr/>
      </xdr:nvSpPr>
      <xdr:spPr bwMode="auto">
        <a:xfrm>
          <a:off x="2216467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0698" name="Check Box 104" hidden="1">
          <a:extLst>
            <a:ext uri="{FF2B5EF4-FFF2-40B4-BE49-F238E27FC236}">
              <a16:creationId xmlns:a16="http://schemas.microsoft.com/office/drawing/2014/main" id="{00000000-0008-0000-0100-0000CA290000}"/>
            </a:ext>
          </a:extLst>
        </xdr:cNvPr>
        <xdr:cNvSpPr/>
      </xdr:nvSpPr>
      <xdr:spPr bwMode="auto">
        <a:xfrm>
          <a:off x="2216467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0699" name="Check Box 105" hidden="1">
          <a:extLst>
            <a:ext uri="{FF2B5EF4-FFF2-40B4-BE49-F238E27FC236}">
              <a16:creationId xmlns:a16="http://schemas.microsoft.com/office/drawing/2014/main" id="{00000000-0008-0000-0100-0000CB290000}"/>
            </a:ext>
          </a:extLst>
        </xdr:cNvPr>
        <xdr:cNvSpPr/>
      </xdr:nvSpPr>
      <xdr:spPr bwMode="auto">
        <a:xfrm>
          <a:off x="2216467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0700" name="Check Box 106" hidden="1">
          <a:extLst>
            <a:ext uri="{FF2B5EF4-FFF2-40B4-BE49-F238E27FC236}">
              <a16:creationId xmlns:a16="http://schemas.microsoft.com/office/drawing/2014/main" id="{00000000-0008-0000-0100-0000CC290000}"/>
            </a:ext>
          </a:extLst>
        </xdr:cNvPr>
        <xdr:cNvSpPr/>
      </xdr:nvSpPr>
      <xdr:spPr bwMode="auto">
        <a:xfrm>
          <a:off x="2216467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0701" name="Check Box 107" hidden="1">
          <a:extLst>
            <a:ext uri="{FF2B5EF4-FFF2-40B4-BE49-F238E27FC236}">
              <a16:creationId xmlns:a16="http://schemas.microsoft.com/office/drawing/2014/main" id="{00000000-0008-0000-0100-0000CD290000}"/>
            </a:ext>
          </a:extLst>
        </xdr:cNvPr>
        <xdr:cNvSpPr/>
      </xdr:nvSpPr>
      <xdr:spPr bwMode="auto">
        <a:xfrm>
          <a:off x="2216467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0702" name="Check Box 108" hidden="1">
          <a:extLst>
            <a:ext uri="{FF2B5EF4-FFF2-40B4-BE49-F238E27FC236}">
              <a16:creationId xmlns:a16="http://schemas.microsoft.com/office/drawing/2014/main" id="{00000000-0008-0000-0100-0000CE290000}"/>
            </a:ext>
          </a:extLst>
        </xdr:cNvPr>
        <xdr:cNvSpPr/>
      </xdr:nvSpPr>
      <xdr:spPr bwMode="auto">
        <a:xfrm>
          <a:off x="2216467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0703" name="Check Box 109" hidden="1">
          <a:extLst>
            <a:ext uri="{FF2B5EF4-FFF2-40B4-BE49-F238E27FC236}">
              <a16:creationId xmlns:a16="http://schemas.microsoft.com/office/drawing/2014/main" id="{00000000-0008-0000-0100-0000CF290000}"/>
            </a:ext>
          </a:extLst>
        </xdr:cNvPr>
        <xdr:cNvSpPr/>
      </xdr:nvSpPr>
      <xdr:spPr bwMode="auto">
        <a:xfrm>
          <a:off x="2216467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0704" name="Check Box 110" hidden="1">
          <a:extLst>
            <a:ext uri="{FF2B5EF4-FFF2-40B4-BE49-F238E27FC236}">
              <a16:creationId xmlns:a16="http://schemas.microsoft.com/office/drawing/2014/main" id="{00000000-0008-0000-0100-0000D0290000}"/>
            </a:ext>
          </a:extLst>
        </xdr:cNvPr>
        <xdr:cNvSpPr/>
      </xdr:nvSpPr>
      <xdr:spPr bwMode="auto">
        <a:xfrm>
          <a:off x="2216467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0705" name="Check Box 111" hidden="1">
          <a:extLst>
            <a:ext uri="{FF2B5EF4-FFF2-40B4-BE49-F238E27FC236}">
              <a16:creationId xmlns:a16="http://schemas.microsoft.com/office/drawing/2014/main" id="{00000000-0008-0000-0100-0000D1290000}"/>
            </a:ext>
          </a:extLst>
        </xdr:cNvPr>
        <xdr:cNvSpPr/>
      </xdr:nvSpPr>
      <xdr:spPr bwMode="auto">
        <a:xfrm>
          <a:off x="2216467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0706" name="Check Box 112" hidden="1">
          <a:extLst>
            <a:ext uri="{FF2B5EF4-FFF2-40B4-BE49-F238E27FC236}">
              <a16:creationId xmlns:a16="http://schemas.microsoft.com/office/drawing/2014/main" id="{00000000-0008-0000-0100-0000D2290000}"/>
            </a:ext>
          </a:extLst>
        </xdr:cNvPr>
        <xdr:cNvSpPr/>
      </xdr:nvSpPr>
      <xdr:spPr bwMode="auto">
        <a:xfrm>
          <a:off x="2216467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44</xdr:row>
      <xdr:rowOff>1371600</xdr:rowOff>
    </xdr:from>
    <xdr:ext cx="381000" cy="228600"/>
    <xdr:sp macro="" textlink="">
      <xdr:nvSpPr>
        <xdr:cNvPr id="10707" name="Check Box 113" hidden="1">
          <a:extLst>
            <a:ext uri="{FF2B5EF4-FFF2-40B4-BE49-F238E27FC236}">
              <a16:creationId xmlns:a16="http://schemas.microsoft.com/office/drawing/2014/main" id="{00000000-0008-0000-0100-0000D3290000}"/>
            </a:ext>
          </a:extLst>
        </xdr:cNvPr>
        <xdr:cNvSpPr/>
      </xdr:nvSpPr>
      <xdr:spPr bwMode="auto">
        <a:xfrm>
          <a:off x="22164675" y="1348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708" name="Check Box 114" hidden="1">
          <a:extLst>
            <a:ext uri="{FF2B5EF4-FFF2-40B4-BE49-F238E27FC236}">
              <a16:creationId xmlns:a16="http://schemas.microsoft.com/office/drawing/2014/main" id="{00000000-0008-0000-0100-0000D4290000}"/>
            </a:ext>
          </a:extLst>
        </xdr:cNvPr>
        <xdr:cNvSpPr/>
      </xdr:nvSpPr>
      <xdr:spPr bwMode="auto">
        <a:xfrm>
          <a:off x="2216467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709" name="Check Box 115" hidden="1">
          <a:extLst>
            <a:ext uri="{FF2B5EF4-FFF2-40B4-BE49-F238E27FC236}">
              <a16:creationId xmlns:a16="http://schemas.microsoft.com/office/drawing/2014/main" id="{00000000-0008-0000-0100-0000D5290000}"/>
            </a:ext>
          </a:extLst>
        </xdr:cNvPr>
        <xdr:cNvSpPr/>
      </xdr:nvSpPr>
      <xdr:spPr bwMode="auto">
        <a:xfrm>
          <a:off x="2216467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710" name="Check Box 116" hidden="1">
          <a:extLst>
            <a:ext uri="{FF2B5EF4-FFF2-40B4-BE49-F238E27FC236}">
              <a16:creationId xmlns:a16="http://schemas.microsoft.com/office/drawing/2014/main" id="{00000000-0008-0000-0100-0000D6290000}"/>
            </a:ext>
          </a:extLst>
        </xdr:cNvPr>
        <xdr:cNvSpPr/>
      </xdr:nvSpPr>
      <xdr:spPr bwMode="auto">
        <a:xfrm>
          <a:off x="2216467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711" name="Check Box 117" hidden="1">
          <a:extLst>
            <a:ext uri="{FF2B5EF4-FFF2-40B4-BE49-F238E27FC236}">
              <a16:creationId xmlns:a16="http://schemas.microsoft.com/office/drawing/2014/main" id="{00000000-0008-0000-0100-0000D7290000}"/>
            </a:ext>
          </a:extLst>
        </xdr:cNvPr>
        <xdr:cNvSpPr/>
      </xdr:nvSpPr>
      <xdr:spPr bwMode="auto">
        <a:xfrm>
          <a:off x="2216467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712" name="Check Box 118" hidden="1">
          <a:extLst>
            <a:ext uri="{FF2B5EF4-FFF2-40B4-BE49-F238E27FC236}">
              <a16:creationId xmlns:a16="http://schemas.microsoft.com/office/drawing/2014/main" id="{00000000-0008-0000-0100-0000D8290000}"/>
            </a:ext>
          </a:extLst>
        </xdr:cNvPr>
        <xdr:cNvSpPr/>
      </xdr:nvSpPr>
      <xdr:spPr bwMode="auto">
        <a:xfrm>
          <a:off x="2216467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713" name="Check Box 119" hidden="1">
          <a:extLst>
            <a:ext uri="{FF2B5EF4-FFF2-40B4-BE49-F238E27FC236}">
              <a16:creationId xmlns:a16="http://schemas.microsoft.com/office/drawing/2014/main" id="{00000000-0008-0000-0100-0000D9290000}"/>
            </a:ext>
          </a:extLst>
        </xdr:cNvPr>
        <xdr:cNvSpPr/>
      </xdr:nvSpPr>
      <xdr:spPr bwMode="auto">
        <a:xfrm>
          <a:off x="2216467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714" name="Check Box 120" hidden="1">
          <a:extLst>
            <a:ext uri="{FF2B5EF4-FFF2-40B4-BE49-F238E27FC236}">
              <a16:creationId xmlns:a16="http://schemas.microsoft.com/office/drawing/2014/main" id="{00000000-0008-0000-0100-0000DA290000}"/>
            </a:ext>
          </a:extLst>
        </xdr:cNvPr>
        <xdr:cNvSpPr/>
      </xdr:nvSpPr>
      <xdr:spPr bwMode="auto">
        <a:xfrm>
          <a:off x="2216467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715" name="Check Box 121" hidden="1">
          <a:extLst>
            <a:ext uri="{FF2B5EF4-FFF2-40B4-BE49-F238E27FC236}">
              <a16:creationId xmlns:a16="http://schemas.microsoft.com/office/drawing/2014/main" id="{00000000-0008-0000-0100-0000DB290000}"/>
            </a:ext>
          </a:extLst>
        </xdr:cNvPr>
        <xdr:cNvSpPr/>
      </xdr:nvSpPr>
      <xdr:spPr bwMode="auto">
        <a:xfrm>
          <a:off x="2216467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716" name="Check Box 122" hidden="1">
          <a:extLst>
            <a:ext uri="{FF2B5EF4-FFF2-40B4-BE49-F238E27FC236}">
              <a16:creationId xmlns:a16="http://schemas.microsoft.com/office/drawing/2014/main" id="{00000000-0008-0000-0100-0000DC290000}"/>
            </a:ext>
          </a:extLst>
        </xdr:cNvPr>
        <xdr:cNvSpPr/>
      </xdr:nvSpPr>
      <xdr:spPr bwMode="auto">
        <a:xfrm>
          <a:off x="2216467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717" name="Check Box 123" hidden="1">
          <a:extLst>
            <a:ext uri="{FF2B5EF4-FFF2-40B4-BE49-F238E27FC236}">
              <a16:creationId xmlns:a16="http://schemas.microsoft.com/office/drawing/2014/main" id="{00000000-0008-0000-0100-0000DD290000}"/>
            </a:ext>
          </a:extLst>
        </xdr:cNvPr>
        <xdr:cNvSpPr/>
      </xdr:nvSpPr>
      <xdr:spPr bwMode="auto">
        <a:xfrm>
          <a:off x="2216467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718" name="Check Box 124" hidden="1">
          <a:extLst>
            <a:ext uri="{FF2B5EF4-FFF2-40B4-BE49-F238E27FC236}">
              <a16:creationId xmlns:a16="http://schemas.microsoft.com/office/drawing/2014/main" id="{00000000-0008-0000-0100-0000DE290000}"/>
            </a:ext>
          </a:extLst>
        </xdr:cNvPr>
        <xdr:cNvSpPr/>
      </xdr:nvSpPr>
      <xdr:spPr bwMode="auto">
        <a:xfrm>
          <a:off x="2216467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719" name="Check Box 125" hidden="1">
          <a:extLst>
            <a:ext uri="{FF2B5EF4-FFF2-40B4-BE49-F238E27FC236}">
              <a16:creationId xmlns:a16="http://schemas.microsoft.com/office/drawing/2014/main" id="{00000000-0008-0000-0100-0000DF290000}"/>
            </a:ext>
          </a:extLst>
        </xdr:cNvPr>
        <xdr:cNvSpPr/>
      </xdr:nvSpPr>
      <xdr:spPr bwMode="auto">
        <a:xfrm>
          <a:off x="2216467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45</xdr:row>
      <xdr:rowOff>1371600</xdr:rowOff>
    </xdr:from>
    <xdr:ext cx="381000" cy="228600"/>
    <xdr:sp macro="" textlink="">
      <xdr:nvSpPr>
        <xdr:cNvPr id="10720" name="Check Box 126" hidden="1">
          <a:extLst>
            <a:ext uri="{FF2B5EF4-FFF2-40B4-BE49-F238E27FC236}">
              <a16:creationId xmlns:a16="http://schemas.microsoft.com/office/drawing/2014/main" id="{00000000-0008-0000-0100-0000E0290000}"/>
            </a:ext>
          </a:extLst>
        </xdr:cNvPr>
        <xdr:cNvSpPr/>
      </xdr:nvSpPr>
      <xdr:spPr bwMode="auto">
        <a:xfrm>
          <a:off x="22164675" y="1380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46</xdr:row>
      <xdr:rowOff>1371600</xdr:rowOff>
    </xdr:from>
    <xdr:ext cx="381000" cy="228600"/>
    <xdr:sp macro="" textlink="">
      <xdr:nvSpPr>
        <xdr:cNvPr id="10721" name="Check Box 127" hidden="1">
          <a:extLst>
            <a:ext uri="{FF2B5EF4-FFF2-40B4-BE49-F238E27FC236}">
              <a16:creationId xmlns:a16="http://schemas.microsoft.com/office/drawing/2014/main" id="{00000000-0008-0000-0100-0000E1290000}"/>
            </a:ext>
          </a:extLst>
        </xdr:cNvPr>
        <xdr:cNvSpPr/>
      </xdr:nvSpPr>
      <xdr:spPr bwMode="auto">
        <a:xfrm>
          <a:off x="22164675" y="1411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33</xdr:row>
          <xdr:rowOff>19050</xdr:rowOff>
        </xdr:from>
        <xdr:to>
          <xdr:col>11</xdr:col>
          <xdr:colOff>581025</xdr:colOff>
          <xdr:row>33</xdr:row>
          <xdr:rowOff>276225</xdr:rowOff>
        </xdr:to>
        <xdr:sp macro="" textlink="">
          <xdr:nvSpPr>
            <xdr:cNvPr id="10596" name="Check Box 76" hidden="1">
              <a:extLst>
                <a:ext uri="{63B3BB69-23CF-44E3-9099-C40C66FF867C}">
                  <a14:compatExt spid="_x0000_s10316"/>
                </a:ext>
                <a:ext uri="{FF2B5EF4-FFF2-40B4-BE49-F238E27FC236}">
                  <a16:creationId xmlns:a16="http://schemas.microsoft.com/office/drawing/2014/main" id="{00000000-0008-0000-01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33</xdr:row>
      <xdr:rowOff>1371600</xdr:rowOff>
    </xdr:from>
    <xdr:ext cx="381000" cy="381000"/>
    <xdr:sp macro="" textlink="">
      <xdr:nvSpPr>
        <xdr:cNvPr id="10723" name="Check Box 28" hidden="1">
          <a:extLst>
            <a:ext uri="{FF2B5EF4-FFF2-40B4-BE49-F238E27FC236}">
              <a16:creationId xmlns:a16="http://schemas.microsoft.com/office/drawing/2014/main" id="{00000000-0008-0000-0100-0000E3290000}"/>
            </a:ext>
          </a:extLst>
        </xdr:cNvPr>
        <xdr:cNvSpPr/>
      </xdr:nvSpPr>
      <xdr:spPr bwMode="auto">
        <a:xfrm>
          <a:off x="22164675" y="100298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34</xdr:row>
          <xdr:rowOff>19050</xdr:rowOff>
        </xdr:from>
        <xdr:to>
          <xdr:col>11</xdr:col>
          <xdr:colOff>581025</xdr:colOff>
          <xdr:row>34</xdr:row>
          <xdr:rowOff>276225</xdr:rowOff>
        </xdr:to>
        <xdr:sp macro="" textlink="">
          <xdr:nvSpPr>
            <xdr:cNvPr id="10601" name="Check Box 77" hidden="1">
              <a:extLst>
                <a:ext uri="{63B3BB69-23CF-44E3-9099-C40C66FF867C}">
                  <a14:compatExt spid="_x0000_s10317"/>
                </a:ext>
                <a:ext uri="{FF2B5EF4-FFF2-40B4-BE49-F238E27FC236}">
                  <a16:creationId xmlns:a16="http://schemas.microsoft.com/office/drawing/2014/main" id="{00000000-0008-0000-0100-00006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34</xdr:row>
      <xdr:rowOff>1371600</xdr:rowOff>
    </xdr:from>
    <xdr:ext cx="381000" cy="381000"/>
    <xdr:sp macro="" textlink="">
      <xdr:nvSpPr>
        <xdr:cNvPr id="10725" name="Check Box 28" hidden="1">
          <a:extLst>
            <a:ext uri="{FF2B5EF4-FFF2-40B4-BE49-F238E27FC236}">
              <a16:creationId xmlns:a16="http://schemas.microsoft.com/office/drawing/2014/main" id="{00000000-0008-0000-0100-0000E5290000}"/>
            </a:ext>
          </a:extLst>
        </xdr:cNvPr>
        <xdr:cNvSpPr/>
      </xdr:nvSpPr>
      <xdr:spPr bwMode="auto">
        <a:xfrm>
          <a:off x="22164675"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35</xdr:row>
          <xdr:rowOff>19050</xdr:rowOff>
        </xdr:from>
        <xdr:to>
          <xdr:col>11</xdr:col>
          <xdr:colOff>581025</xdr:colOff>
          <xdr:row>35</xdr:row>
          <xdr:rowOff>276225</xdr:rowOff>
        </xdr:to>
        <xdr:sp macro="" textlink="">
          <xdr:nvSpPr>
            <xdr:cNvPr id="10606" name="Check Box 78" hidden="1">
              <a:extLst>
                <a:ext uri="{63B3BB69-23CF-44E3-9099-C40C66FF867C}">
                  <a14:compatExt spid="_x0000_s10318"/>
                </a:ext>
                <a:ext uri="{FF2B5EF4-FFF2-40B4-BE49-F238E27FC236}">
                  <a16:creationId xmlns:a16="http://schemas.microsoft.com/office/drawing/2014/main" id="{00000000-0008-0000-0100-00006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35</xdr:row>
      <xdr:rowOff>1371600</xdr:rowOff>
    </xdr:from>
    <xdr:ext cx="381000" cy="381000"/>
    <xdr:sp macro="" textlink="">
      <xdr:nvSpPr>
        <xdr:cNvPr id="10727" name="Check Box 28" hidden="1">
          <a:extLst>
            <a:ext uri="{FF2B5EF4-FFF2-40B4-BE49-F238E27FC236}">
              <a16:creationId xmlns:a16="http://schemas.microsoft.com/office/drawing/2014/main" id="{00000000-0008-0000-0100-0000E7290000}"/>
            </a:ext>
          </a:extLst>
        </xdr:cNvPr>
        <xdr:cNvSpPr/>
      </xdr:nvSpPr>
      <xdr:spPr bwMode="auto">
        <a:xfrm>
          <a:off x="2216467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36</xdr:row>
          <xdr:rowOff>19050</xdr:rowOff>
        </xdr:from>
        <xdr:to>
          <xdr:col>11</xdr:col>
          <xdr:colOff>581025</xdr:colOff>
          <xdr:row>36</xdr:row>
          <xdr:rowOff>276225</xdr:rowOff>
        </xdr:to>
        <xdr:sp macro="" textlink="">
          <xdr:nvSpPr>
            <xdr:cNvPr id="10608" name="Check Box 79" hidden="1">
              <a:extLst>
                <a:ext uri="{63B3BB69-23CF-44E3-9099-C40C66FF867C}">
                  <a14:compatExt spid="_x0000_s10319"/>
                </a:ext>
                <a:ext uri="{FF2B5EF4-FFF2-40B4-BE49-F238E27FC236}">
                  <a16:creationId xmlns:a16="http://schemas.microsoft.com/office/drawing/2014/main" id="{00000000-0008-0000-0100-00007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36</xdr:row>
      <xdr:rowOff>1371600</xdr:rowOff>
    </xdr:from>
    <xdr:ext cx="381000" cy="381000"/>
    <xdr:sp macro="" textlink="">
      <xdr:nvSpPr>
        <xdr:cNvPr id="10729" name="Check Box 28" hidden="1">
          <a:extLst>
            <a:ext uri="{FF2B5EF4-FFF2-40B4-BE49-F238E27FC236}">
              <a16:creationId xmlns:a16="http://schemas.microsoft.com/office/drawing/2014/main" id="{00000000-0008-0000-0100-0000E9290000}"/>
            </a:ext>
          </a:extLst>
        </xdr:cNvPr>
        <xdr:cNvSpPr/>
      </xdr:nvSpPr>
      <xdr:spPr bwMode="auto">
        <a:xfrm>
          <a:off x="22164675"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37</xdr:row>
          <xdr:rowOff>19050</xdr:rowOff>
        </xdr:from>
        <xdr:to>
          <xdr:col>11</xdr:col>
          <xdr:colOff>581025</xdr:colOff>
          <xdr:row>37</xdr:row>
          <xdr:rowOff>276225</xdr:rowOff>
        </xdr:to>
        <xdr:sp macro="" textlink="">
          <xdr:nvSpPr>
            <xdr:cNvPr id="10614" name="Check Box 80" hidden="1">
              <a:extLst>
                <a:ext uri="{63B3BB69-23CF-44E3-9099-C40C66FF867C}">
                  <a14:compatExt spid="_x0000_s10320"/>
                </a:ext>
                <a:ext uri="{FF2B5EF4-FFF2-40B4-BE49-F238E27FC236}">
                  <a16:creationId xmlns:a16="http://schemas.microsoft.com/office/drawing/2014/main" id="{00000000-0008-0000-0100-00007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37</xdr:row>
      <xdr:rowOff>1371600</xdr:rowOff>
    </xdr:from>
    <xdr:ext cx="381000" cy="381000"/>
    <xdr:sp macro="" textlink="">
      <xdr:nvSpPr>
        <xdr:cNvPr id="10731" name="Check Box 28" hidden="1">
          <a:extLst>
            <a:ext uri="{FF2B5EF4-FFF2-40B4-BE49-F238E27FC236}">
              <a16:creationId xmlns:a16="http://schemas.microsoft.com/office/drawing/2014/main" id="{00000000-0008-0000-0100-0000EB290000}"/>
            </a:ext>
          </a:extLst>
        </xdr:cNvPr>
        <xdr:cNvSpPr/>
      </xdr:nvSpPr>
      <xdr:spPr bwMode="auto">
        <a:xfrm>
          <a:off x="22164675" y="112871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38</xdr:row>
          <xdr:rowOff>19050</xdr:rowOff>
        </xdr:from>
        <xdr:to>
          <xdr:col>11</xdr:col>
          <xdr:colOff>581025</xdr:colOff>
          <xdr:row>38</xdr:row>
          <xdr:rowOff>276225</xdr:rowOff>
        </xdr:to>
        <xdr:sp macro="" textlink="">
          <xdr:nvSpPr>
            <xdr:cNvPr id="10621" name="Check Box 81" hidden="1">
              <a:extLst>
                <a:ext uri="{63B3BB69-23CF-44E3-9099-C40C66FF867C}">
                  <a14:compatExt spid="_x0000_s10321"/>
                </a:ext>
                <a:ext uri="{FF2B5EF4-FFF2-40B4-BE49-F238E27FC236}">
                  <a16:creationId xmlns:a16="http://schemas.microsoft.com/office/drawing/2014/main" id="{00000000-0008-0000-0100-00007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38</xdr:row>
      <xdr:rowOff>1371600</xdr:rowOff>
    </xdr:from>
    <xdr:ext cx="381000" cy="381000"/>
    <xdr:sp macro="" textlink="">
      <xdr:nvSpPr>
        <xdr:cNvPr id="10733" name="Check Box 28" hidden="1">
          <a:extLst>
            <a:ext uri="{FF2B5EF4-FFF2-40B4-BE49-F238E27FC236}">
              <a16:creationId xmlns:a16="http://schemas.microsoft.com/office/drawing/2014/main" id="{00000000-0008-0000-0100-0000ED290000}"/>
            </a:ext>
          </a:extLst>
        </xdr:cNvPr>
        <xdr:cNvSpPr/>
      </xdr:nvSpPr>
      <xdr:spPr bwMode="auto">
        <a:xfrm>
          <a:off x="22164675" y="116014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39</xdr:row>
          <xdr:rowOff>19050</xdr:rowOff>
        </xdr:from>
        <xdr:to>
          <xdr:col>11</xdr:col>
          <xdr:colOff>581025</xdr:colOff>
          <xdr:row>39</xdr:row>
          <xdr:rowOff>276225</xdr:rowOff>
        </xdr:to>
        <xdr:sp macro="" textlink="">
          <xdr:nvSpPr>
            <xdr:cNvPr id="10626" name="Check Box 82" hidden="1">
              <a:extLst>
                <a:ext uri="{63B3BB69-23CF-44E3-9099-C40C66FF867C}">
                  <a14:compatExt spid="_x0000_s10322"/>
                </a:ext>
                <a:ext uri="{FF2B5EF4-FFF2-40B4-BE49-F238E27FC236}">
                  <a16:creationId xmlns:a16="http://schemas.microsoft.com/office/drawing/2014/main" id="{00000000-0008-0000-01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39</xdr:row>
      <xdr:rowOff>1371600</xdr:rowOff>
    </xdr:from>
    <xdr:ext cx="381000" cy="381000"/>
    <xdr:sp macro="" textlink="">
      <xdr:nvSpPr>
        <xdr:cNvPr id="10735" name="Check Box 28" hidden="1">
          <a:extLst>
            <a:ext uri="{FF2B5EF4-FFF2-40B4-BE49-F238E27FC236}">
              <a16:creationId xmlns:a16="http://schemas.microsoft.com/office/drawing/2014/main" id="{00000000-0008-0000-0100-0000EF290000}"/>
            </a:ext>
          </a:extLst>
        </xdr:cNvPr>
        <xdr:cNvSpPr/>
      </xdr:nvSpPr>
      <xdr:spPr bwMode="auto">
        <a:xfrm>
          <a:off x="22164675" y="119157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40</xdr:row>
          <xdr:rowOff>19050</xdr:rowOff>
        </xdr:from>
        <xdr:to>
          <xdr:col>11</xdr:col>
          <xdr:colOff>581025</xdr:colOff>
          <xdr:row>40</xdr:row>
          <xdr:rowOff>276225</xdr:rowOff>
        </xdr:to>
        <xdr:sp macro="" textlink="">
          <xdr:nvSpPr>
            <xdr:cNvPr id="10628" name="Check Box 83" hidden="1">
              <a:extLst>
                <a:ext uri="{63B3BB69-23CF-44E3-9099-C40C66FF867C}">
                  <a14:compatExt spid="_x0000_s10323"/>
                </a:ext>
                <a:ext uri="{FF2B5EF4-FFF2-40B4-BE49-F238E27FC236}">
                  <a16:creationId xmlns:a16="http://schemas.microsoft.com/office/drawing/2014/main" id="{00000000-0008-0000-0100-00008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40</xdr:row>
      <xdr:rowOff>1371600</xdr:rowOff>
    </xdr:from>
    <xdr:ext cx="381000" cy="381000"/>
    <xdr:sp macro="" textlink="">
      <xdr:nvSpPr>
        <xdr:cNvPr id="10737" name="Check Box 28" hidden="1">
          <a:extLst>
            <a:ext uri="{FF2B5EF4-FFF2-40B4-BE49-F238E27FC236}">
              <a16:creationId xmlns:a16="http://schemas.microsoft.com/office/drawing/2014/main" id="{00000000-0008-0000-0100-0000F1290000}"/>
            </a:ext>
          </a:extLst>
        </xdr:cNvPr>
        <xdr:cNvSpPr/>
      </xdr:nvSpPr>
      <xdr:spPr bwMode="auto">
        <a:xfrm>
          <a:off x="22164675" y="122301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41</xdr:row>
          <xdr:rowOff>19050</xdr:rowOff>
        </xdr:from>
        <xdr:to>
          <xdr:col>11</xdr:col>
          <xdr:colOff>581025</xdr:colOff>
          <xdr:row>41</xdr:row>
          <xdr:rowOff>276225</xdr:rowOff>
        </xdr:to>
        <xdr:sp macro="" textlink="">
          <xdr:nvSpPr>
            <xdr:cNvPr id="10722" name="Check Box 84" hidden="1">
              <a:extLst>
                <a:ext uri="{63B3BB69-23CF-44E3-9099-C40C66FF867C}">
                  <a14:compatExt spid="_x0000_s10324"/>
                </a:ext>
                <a:ext uri="{FF2B5EF4-FFF2-40B4-BE49-F238E27FC236}">
                  <a16:creationId xmlns:a16="http://schemas.microsoft.com/office/drawing/2014/main" id="{00000000-0008-0000-0100-0000E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41</xdr:row>
      <xdr:rowOff>1371600</xdr:rowOff>
    </xdr:from>
    <xdr:ext cx="381000" cy="381000"/>
    <xdr:sp macro="" textlink="">
      <xdr:nvSpPr>
        <xdr:cNvPr id="10739" name="Check Box 28" hidden="1">
          <a:extLst>
            <a:ext uri="{FF2B5EF4-FFF2-40B4-BE49-F238E27FC236}">
              <a16:creationId xmlns:a16="http://schemas.microsoft.com/office/drawing/2014/main" id="{00000000-0008-0000-0100-0000F3290000}"/>
            </a:ext>
          </a:extLst>
        </xdr:cNvPr>
        <xdr:cNvSpPr/>
      </xdr:nvSpPr>
      <xdr:spPr bwMode="auto">
        <a:xfrm>
          <a:off x="22164675" y="125444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42</xdr:row>
          <xdr:rowOff>19050</xdr:rowOff>
        </xdr:from>
        <xdr:to>
          <xdr:col>11</xdr:col>
          <xdr:colOff>581025</xdr:colOff>
          <xdr:row>42</xdr:row>
          <xdr:rowOff>276225</xdr:rowOff>
        </xdr:to>
        <xdr:sp macro="" textlink="">
          <xdr:nvSpPr>
            <xdr:cNvPr id="10724" name="Check Box 85" hidden="1">
              <a:extLst>
                <a:ext uri="{63B3BB69-23CF-44E3-9099-C40C66FF867C}">
                  <a14:compatExt spid="_x0000_s10325"/>
                </a:ext>
                <a:ext uri="{FF2B5EF4-FFF2-40B4-BE49-F238E27FC236}">
                  <a16:creationId xmlns:a16="http://schemas.microsoft.com/office/drawing/2014/main" id="{00000000-0008-0000-0100-0000E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42</xdr:row>
      <xdr:rowOff>1371600</xdr:rowOff>
    </xdr:from>
    <xdr:ext cx="381000" cy="381000"/>
    <xdr:sp macro="" textlink="">
      <xdr:nvSpPr>
        <xdr:cNvPr id="10741" name="Check Box 28" hidden="1">
          <a:extLst>
            <a:ext uri="{FF2B5EF4-FFF2-40B4-BE49-F238E27FC236}">
              <a16:creationId xmlns:a16="http://schemas.microsoft.com/office/drawing/2014/main" id="{00000000-0008-0000-0100-0000F5290000}"/>
            </a:ext>
          </a:extLst>
        </xdr:cNvPr>
        <xdr:cNvSpPr/>
      </xdr:nvSpPr>
      <xdr:spPr bwMode="auto">
        <a:xfrm>
          <a:off x="22164675" y="1285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43</xdr:row>
          <xdr:rowOff>19050</xdr:rowOff>
        </xdr:from>
        <xdr:to>
          <xdr:col>11</xdr:col>
          <xdr:colOff>581025</xdr:colOff>
          <xdr:row>43</xdr:row>
          <xdr:rowOff>276225</xdr:rowOff>
        </xdr:to>
        <xdr:sp macro="" textlink="">
          <xdr:nvSpPr>
            <xdr:cNvPr id="10726" name="Check Box 86" hidden="1">
              <a:extLst>
                <a:ext uri="{63B3BB69-23CF-44E3-9099-C40C66FF867C}">
                  <a14:compatExt spid="_x0000_s10326"/>
                </a:ext>
                <a:ext uri="{FF2B5EF4-FFF2-40B4-BE49-F238E27FC236}">
                  <a16:creationId xmlns:a16="http://schemas.microsoft.com/office/drawing/2014/main" id="{00000000-0008-0000-0100-0000E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43</xdr:row>
      <xdr:rowOff>1371600</xdr:rowOff>
    </xdr:from>
    <xdr:ext cx="381000" cy="381000"/>
    <xdr:sp macro="" textlink="">
      <xdr:nvSpPr>
        <xdr:cNvPr id="10743" name="Check Box 28" hidden="1">
          <a:extLst>
            <a:ext uri="{FF2B5EF4-FFF2-40B4-BE49-F238E27FC236}">
              <a16:creationId xmlns:a16="http://schemas.microsoft.com/office/drawing/2014/main" id="{00000000-0008-0000-0100-0000F7290000}"/>
            </a:ext>
          </a:extLst>
        </xdr:cNvPr>
        <xdr:cNvSpPr/>
      </xdr:nvSpPr>
      <xdr:spPr bwMode="auto">
        <a:xfrm>
          <a:off x="22164675" y="1317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44</xdr:row>
          <xdr:rowOff>19050</xdr:rowOff>
        </xdr:from>
        <xdr:to>
          <xdr:col>11</xdr:col>
          <xdr:colOff>581025</xdr:colOff>
          <xdr:row>44</xdr:row>
          <xdr:rowOff>276225</xdr:rowOff>
        </xdr:to>
        <xdr:sp macro="" textlink="">
          <xdr:nvSpPr>
            <xdr:cNvPr id="10728" name="Check Box 87" hidden="1">
              <a:extLst>
                <a:ext uri="{63B3BB69-23CF-44E3-9099-C40C66FF867C}">
                  <a14:compatExt spid="_x0000_s10327"/>
                </a:ext>
                <a:ext uri="{FF2B5EF4-FFF2-40B4-BE49-F238E27FC236}">
                  <a16:creationId xmlns:a16="http://schemas.microsoft.com/office/drawing/2014/main" id="{00000000-0008-0000-0100-0000E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44</xdr:row>
      <xdr:rowOff>1371600</xdr:rowOff>
    </xdr:from>
    <xdr:ext cx="381000" cy="381000"/>
    <xdr:sp macro="" textlink="">
      <xdr:nvSpPr>
        <xdr:cNvPr id="10745" name="Check Box 28" hidden="1">
          <a:extLst>
            <a:ext uri="{FF2B5EF4-FFF2-40B4-BE49-F238E27FC236}">
              <a16:creationId xmlns:a16="http://schemas.microsoft.com/office/drawing/2014/main" id="{00000000-0008-0000-0100-0000F9290000}"/>
            </a:ext>
          </a:extLst>
        </xdr:cNvPr>
        <xdr:cNvSpPr/>
      </xdr:nvSpPr>
      <xdr:spPr bwMode="auto">
        <a:xfrm>
          <a:off x="22164675" y="1348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45</xdr:row>
          <xdr:rowOff>19050</xdr:rowOff>
        </xdr:from>
        <xdr:to>
          <xdr:col>11</xdr:col>
          <xdr:colOff>581025</xdr:colOff>
          <xdr:row>45</xdr:row>
          <xdr:rowOff>276225</xdr:rowOff>
        </xdr:to>
        <xdr:sp macro="" textlink="">
          <xdr:nvSpPr>
            <xdr:cNvPr id="10730" name="Check Box 88" hidden="1">
              <a:extLst>
                <a:ext uri="{63B3BB69-23CF-44E3-9099-C40C66FF867C}">
                  <a14:compatExt spid="_x0000_s10328"/>
                </a:ext>
                <a:ext uri="{FF2B5EF4-FFF2-40B4-BE49-F238E27FC236}">
                  <a16:creationId xmlns:a16="http://schemas.microsoft.com/office/drawing/2014/main" id="{00000000-0008-0000-0100-0000E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45</xdr:row>
      <xdr:rowOff>1371600</xdr:rowOff>
    </xdr:from>
    <xdr:ext cx="381000" cy="381000"/>
    <xdr:sp macro="" textlink="">
      <xdr:nvSpPr>
        <xdr:cNvPr id="10747" name="Check Box 28" hidden="1">
          <a:extLst>
            <a:ext uri="{FF2B5EF4-FFF2-40B4-BE49-F238E27FC236}">
              <a16:creationId xmlns:a16="http://schemas.microsoft.com/office/drawing/2014/main" id="{00000000-0008-0000-0100-0000FB290000}"/>
            </a:ext>
          </a:extLst>
        </xdr:cNvPr>
        <xdr:cNvSpPr/>
      </xdr:nvSpPr>
      <xdr:spPr bwMode="auto">
        <a:xfrm>
          <a:off x="22164675" y="1380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46</xdr:row>
          <xdr:rowOff>19050</xdr:rowOff>
        </xdr:from>
        <xdr:to>
          <xdr:col>11</xdr:col>
          <xdr:colOff>581025</xdr:colOff>
          <xdr:row>46</xdr:row>
          <xdr:rowOff>276225</xdr:rowOff>
        </xdr:to>
        <xdr:sp macro="" textlink="">
          <xdr:nvSpPr>
            <xdr:cNvPr id="10732" name="Check Box 89" hidden="1">
              <a:extLst>
                <a:ext uri="{63B3BB69-23CF-44E3-9099-C40C66FF867C}">
                  <a14:compatExt spid="_x0000_s10329"/>
                </a:ext>
                <a:ext uri="{FF2B5EF4-FFF2-40B4-BE49-F238E27FC236}">
                  <a16:creationId xmlns:a16="http://schemas.microsoft.com/office/drawing/2014/main" id="{00000000-0008-0000-0100-0000E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46</xdr:row>
      <xdr:rowOff>1371600</xdr:rowOff>
    </xdr:from>
    <xdr:ext cx="381000" cy="381000"/>
    <xdr:sp macro="" textlink="">
      <xdr:nvSpPr>
        <xdr:cNvPr id="10749" name="Check Box 28" hidden="1">
          <a:extLst>
            <a:ext uri="{FF2B5EF4-FFF2-40B4-BE49-F238E27FC236}">
              <a16:creationId xmlns:a16="http://schemas.microsoft.com/office/drawing/2014/main" id="{00000000-0008-0000-0100-0000FD290000}"/>
            </a:ext>
          </a:extLst>
        </xdr:cNvPr>
        <xdr:cNvSpPr/>
      </xdr:nvSpPr>
      <xdr:spPr bwMode="auto">
        <a:xfrm>
          <a:off x="22164675" y="1411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47</xdr:row>
          <xdr:rowOff>19050</xdr:rowOff>
        </xdr:from>
        <xdr:to>
          <xdr:col>11</xdr:col>
          <xdr:colOff>581025</xdr:colOff>
          <xdr:row>47</xdr:row>
          <xdr:rowOff>276225</xdr:rowOff>
        </xdr:to>
        <xdr:sp macro="" textlink="">
          <xdr:nvSpPr>
            <xdr:cNvPr id="10734" name="Check Box 90" hidden="1">
              <a:extLst>
                <a:ext uri="{63B3BB69-23CF-44E3-9099-C40C66FF867C}">
                  <a14:compatExt spid="_x0000_s10330"/>
                </a:ext>
                <a:ext uri="{FF2B5EF4-FFF2-40B4-BE49-F238E27FC236}">
                  <a16:creationId xmlns:a16="http://schemas.microsoft.com/office/drawing/2014/main" id="{00000000-0008-0000-0100-0000E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33</xdr:row>
      <xdr:rowOff>1371600</xdr:rowOff>
    </xdr:from>
    <xdr:ext cx="381000" cy="381000"/>
    <xdr:sp macro="" textlink="">
      <xdr:nvSpPr>
        <xdr:cNvPr id="10751" name="Check Box 28" hidden="1">
          <a:extLst>
            <a:ext uri="{FF2B5EF4-FFF2-40B4-BE49-F238E27FC236}">
              <a16:creationId xmlns:a16="http://schemas.microsoft.com/office/drawing/2014/main" id="{00000000-0008-0000-0100-0000FF290000}"/>
            </a:ext>
          </a:extLst>
        </xdr:cNvPr>
        <xdr:cNvSpPr/>
      </xdr:nvSpPr>
      <xdr:spPr bwMode="auto">
        <a:xfrm>
          <a:off x="22164675" y="100298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34</xdr:row>
          <xdr:rowOff>19050</xdr:rowOff>
        </xdr:from>
        <xdr:to>
          <xdr:col>11</xdr:col>
          <xdr:colOff>581025</xdr:colOff>
          <xdr:row>34</xdr:row>
          <xdr:rowOff>276225</xdr:rowOff>
        </xdr:to>
        <xdr:sp macro="" textlink="">
          <xdr:nvSpPr>
            <xdr:cNvPr id="10736" name="Check Box 91" hidden="1">
              <a:extLst>
                <a:ext uri="{63B3BB69-23CF-44E3-9099-C40C66FF867C}">
                  <a14:compatExt spid="_x0000_s10331"/>
                </a:ext>
                <a:ext uri="{FF2B5EF4-FFF2-40B4-BE49-F238E27FC236}">
                  <a16:creationId xmlns:a16="http://schemas.microsoft.com/office/drawing/2014/main" id="{00000000-0008-0000-0100-0000F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33</xdr:row>
      <xdr:rowOff>1371600</xdr:rowOff>
    </xdr:from>
    <xdr:ext cx="381000" cy="381000"/>
    <xdr:sp macro="" textlink="">
      <xdr:nvSpPr>
        <xdr:cNvPr id="10753" name="Check Box 28" hidden="1">
          <a:extLst>
            <a:ext uri="{FF2B5EF4-FFF2-40B4-BE49-F238E27FC236}">
              <a16:creationId xmlns:a16="http://schemas.microsoft.com/office/drawing/2014/main" id="{00000000-0008-0000-0100-0000012A0000}"/>
            </a:ext>
          </a:extLst>
        </xdr:cNvPr>
        <xdr:cNvSpPr/>
      </xdr:nvSpPr>
      <xdr:spPr bwMode="auto">
        <a:xfrm>
          <a:off x="22164675" y="100298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34</xdr:row>
      <xdr:rowOff>1371600</xdr:rowOff>
    </xdr:from>
    <xdr:ext cx="381000" cy="228600"/>
    <xdr:sp macro="" textlink="">
      <xdr:nvSpPr>
        <xdr:cNvPr id="10754" name="Check Box 36" hidden="1">
          <a:extLst>
            <a:ext uri="{FF2B5EF4-FFF2-40B4-BE49-F238E27FC236}">
              <a16:creationId xmlns:a16="http://schemas.microsoft.com/office/drawing/2014/main" id="{00000000-0008-0000-0100-0000022A0000}"/>
            </a:ext>
          </a:extLst>
        </xdr:cNvPr>
        <xdr:cNvSpPr/>
      </xdr:nvSpPr>
      <xdr:spPr bwMode="auto">
        <a:xfrm>
          <a:off x="22164675" y="103441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34</xdr:row>
      <xdr:rowOff>1371600</xdr:rowOff>
    </xdr:from>
    <xdr:ext cx="381000" cy="381000"/>
    <xdr:sp macro="" textlink="">
      <xdr:nvSpPr>
        <xdr:cNvPr id="10755" name="Check Box 28" hidden="1">
          <a:extLst>
            <a:ext uri="{FF2B5EF4-FFF2-40B4-BE49-F238E27FC236}">
              <a16:creationId xmlns:a16="http://schemas.microsoft.com/office/drawing/2014/main" id="{00000000-0008-0000-0100-0000032A0000}"/>
            </a:ext>
          </a:extLst>
        </xdr:cNvPr>
        <xdr:cNvSpPr/>
      </xdr:nvSpPr>
      <xdr:spPr bwMode="auto">
        <a:xfrm>
          <a:off x="22164675"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35</xdr:row>
          <xdr:rowOff>19050</xdr:rowOff>
        </xdr:from>
        <xdr:to>
          <xdr:col>11</xdr:col>
          <xdr:colOff>581025</xdr:colOff>
          <xdr:row>35</xdr:row>
          <xdr:rowOff>276225</xdr:rowOff>
        </xdr:to>
        <xdr:sp macro="" textlink="">
          <xdr:nvSpPr>
            <xdr:cNvPr id="10738" name="Check Box 92" hidden="1">
              <a:extLst>
                <a:ext uri="{63B3BB69-23CF-44E3-9099-C40C66FF867C}">
                  <a14:compatExt spid="_x0000_s10332"/>
                </a:ext>
                <a:ext uri="{FF2B5EF4-FFF2-40B4-BE49-F238E27FC236}">
                  <a16:creationId xmlns:a16="http://schemas.microsoft.com/office/drawing/2014/main" id="{00000000-0008-0000-0100-0000F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34</xdr:row>
      <xdr:rowOff>1371600</xdr:rowOff>
    </xdr:from>
    <xdr:ext cx="381000" cy="381000"/>
    <xdr:sp macro="" textlink="">
      <xdr:nvSpPr>
        <xdr:cNvPr id="10757" name="Check Box 28" hidden="1">
          <a:extLst>
            <a:ext uri="{FF2B5EF4-FFF2-40B4-BE49-F238E27FC236}">
              <a16:creationId xmlns:a16="http://schemas.microsoft.com/office/drawing/2014/main" id="{00000000-0008-0000-0100-0000052A0000}"/>
            </a:ext>
          </a:extLst>
        </xdr:cNvPr>
        <xdr:cNvSpPr/>
      </xdr:nvSpPr>
      <xdr:spPr bwMode="auto">
        <a:xfrm>
          <a:off x="22164675"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35</xdr:row>
          <xdr:rowOff>19050</xdr:rowOff>
        </xdr:from>
        <xdr:to>
          <xdr:col>11</xdr:col>
          <xdr:colOff>581025</xdr:colOff>
          <xdr:row>35</xdr:row>
          <xdr:rowOff>276225</xdr:rowOff>
        </xdr:to>
        <xdr:sp macro="" textlink="">
          <xdr:nvSpPr>
            <xdr:cNvPr id="10740" name="Check Box 93" hidden="1">
              <a:extLst>
                <a:ext uri="{63B3BB69-23CF-44E3-9099-C40C66FF867C}">
                  <a14:compatExt spid="_x0000_s10333"/>
                </a:ext>
                <a:ext uri="{FF2B5EF4-FFF2-40B4-BE49-F238E27FC236}">
                  <a16:creationId xmlns:a16="http://schemas.microsoft.com/office/drawing/2014/main" id="{00000000-0008-0000-0100-0000F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35</xdr:row>
      <xdr:rowOff>1371600</xdr:rowOff>
    </xdr:from>
    <xdr:ext cx="381000" cy="228600"/>
    <xdr:sp macro="" textlink="">
      <xdr:nvSpPr>
        <xdr:cNvPr id="10759" name="Check Box 37" hidden="1">
          <a:extLst>
            <a:ext uri="{FF2B5EF4-FFF2-40B4-BE49-F238E27FC236}">
              <a16:creationId xmlns:a16="http://schemas.microsoft.com/office/drawing/2014/main" id="{00000000-0008-0000-0100-0000072A0000}"/>
            </a:ext>
          </a:extLst>
        </xdr:cNvPr>
        <xdr:cNvSpPr/>
      </xdr:nvSpPr>
      <xdr:spPr bwMode="auto">
        <a:xfrm>
          <a:off x="22164675"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228600"/>
    <xdr:sp macro="" textlink="">
      <xdr:nvSpPr>
        <xdr:cNvPr id="10760" name="Check Box 38" hidden="1">
          <a:extLst>
            <a:ext uri="{FF2B5EF4-FFF2-40B4-BE49-F238E27FC236}">
              <a16:creationId xmlns:a16="http://schemas.microsoft.com/office/drawing/2014/main" id="{00000000-0008-0000-0100-0000082A0000}"/>
            </a:ext>
          </a:extLst>
        </xdr:cNvPr>
        <xdr:cNvSpPr/>
      </xdr:nvSpPr>
      <xdr:spPr bwMode="auto">
        <a:xfrm>
          <a:off x="22164675"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34</xdr:row>
      <xdr:rowOff>1371600</xdr:rowOff>
    </xdr:from>
    <xdr:ext cx="381000" cy="381000"/>
    <xdr:sp macro="" textlink="">
      <xdr:nvSpPr>
        <xdr:cNvPr id="10761" name="Check Box 28" hidden="1">
          <a:extLst>
            <a:ext uri="{FF2B5EF4-FFF2-40B4-BE49-F238E27FC236}">
              <a16:creationId xmlns:a16="http://schemas.microsoft.com/office/drawing/2014/main" id="{00000000-0008-0000-0100-0000092A0000}"/>
            </a:ext>
          </a:extLst>
        </xdr:cNvPr>
        <xdr:cNvSpPr/>
      </xdr:nvSpPr>
      <xdr:spPr bwMode="auto">
        <a:xfrm>
          <a:off x="22164675"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381000"/>
    <xdr:sp macro="" textlink="">
      <xdr:nvSpPr>
        <xdr:cNvPr id="10762" name="Check Box 28" hidden="1">
          <a:extLst>
            <a:ext uri="{FF2B5EF4-FFF2-40B4-BE49-F238E27FC236}">
              <a16:creationId xmlns:a16="http://schemas.microsoft.com/office/drawing/2014/main" id="{00000000-0008-0000-0100-00000A2A0000}"/>
            </a:ext>
          </a:extLst>
        </xdr:cNvPr>
        <xdr:cNvSpPr/>
      </xdr:nvSpPr>
      <xdr:spPr bwMode="auto">
        <a:xfrm>
          <a:off x="2216467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36</xdr:row>
          <xdr:rowOff>19050</xdr:rowOff>
        </xdr:from>
        <xdr:to>
          <xdr:col>11</xdr:col>
          <xdr:colOff>581025</xdr:colOff>
          <xdr:row>36</xdr:row>
          <xdr:rowOff>276225</xdr:rowOff>
        </xdr:to>
        <xdr:sp macro="" textlink="">
          <xdr:nvSpPr>
            <xdr:cNvPr id="10742" name="Check Box 94" hidden="1">
              <a:extLst>
                <a:ext uri="{63B3BB69-23CF-44E3-9099-C40C66FF867C}">
                  <a14:compatExt spid="_x0000_s10334"/>
                </a:ext>
                <a:ext uri="{FF2B5EF4-FFF2-40B4-BE49-F238E27FC236}">
                  <a16:creationId xmlns:a16="http://schemas.microsoft.com/office/drawing/2014/main" id="{00000000-0008-0000-0100-0000F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34</xdr:row>
      <xdr:rowOff>1371600</xdr:rowOff>
    </xdr:from>
    <xdr:ext cx="381000" cy="381000"/>
    <xdr:sp macro="" textlink="">
      <xdr:nvSpPr>
        <xdr:cNvPr id="10764" name="Check Box 28" hidden="1">
          <a:extLst>
            <a:ext uri="{FF2B5EF4-FFF2-40B4-BE49-F238E27FC236}">
              <a16:creationId xmlns:a16="http://schemas.microsoft.com/office/drawing/2014/main" id="{00000000-0008-0000-0100-00000C2A0000}"/>
            </a:ext>
          </a:extLst>
        </xdr:cNvPr>
        <xdr:cNvSpPr/>
      </xdr:nvSpPr>
      <xdr:spPr bwMode="auto">
        <a:xfrm>
          <a:off x="22164675"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34</xdr:row>
      <xdr:rowOff>1371600</xdr:rowOff>
    </xdr:from>
    <xdr:ext cx="381000" cy="381000"/>
    <xdr:sp macro="" textlink="">
      <xdr:nvSpPr>
        <xdr:cNvPr id="10765" name="Check Box 28" hidden="1">
          <a:extLst>
            <a:ext uri="{FF2B5EF4-FFF2-40B4-BE49-F238E27FC236}">
              <a16:creationId xmlns:a16="http://schemas.microsoft.com/office/drawing/2014/main" id="{00000000-0008-0000-0100-00000D2A0000}"/>
            </a:ext>
          </a:extLst>
        </xdr:cNvPr>
        <xdr:cNvSpPr/>
      </xdr:nvSpPr>
      <xdr:spPr bwMode="auto">
        <a:xfrm>
          <a:off x="22164675" y="103441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228600"/>
    <xdr:sp macro="" textlink="">
      <xdr:nvSpPr>
        <xdr:cNvPr id="10766" name="Check Box 36" hidden="1">
          <a:extLst>
            <a:ext uri="{FF2B5EF4-FFF2-40B4-BE49-F238E27FC236}">
              <a16:creationId xmlns:a16="http://schemas.microsoft.com/office/drawing/2014/main" id="{00000000-0008-0000-0100-00000E2A0000}"/>
            </a:ext>
          </a:extLst>
        </xdr:cNvPr>
        <xdr:cNvSpPr/>
      </xdr:nvSpPr>
      <xdr:spPr bwMode="auto">
        <a:xfrm>
          <a:off x="22164675" y="106584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381000"/>
    <xdr:sp macro="" textlink="">
      <xdr:nvSpPr>
        <xdr:cNvPr id="10767" name="Check Box 28" hidden="1">
          <a:extLst>
            <a:ext uri="{FF2B5EF4-FFF2-40B4-BE49-F238E27FC236}">
              <a16:creationId xmlns:a16="http://schemas.microsoft.com/office/drawing/2014/main" id="{00000000-0008-0000-0100-00000F2A0000}"/>
            </a:ext>
          </a:extLst>
        </xdr:cNvPr>
        <xdr:cNvSpPr/>
      </xdr:nvSpPr>
      <xdr:spPr bwMode="auto">
        <a:xfrm>
          <a:off x="2216467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36</xdr:row>
          <xdr:rowOff>19050</xdr:rowOff>
        </xdr:from>
        <xdr:to>
          <xdr:col>11</xdr:col>
          <xdr:colOff>581025</xdr:colOff>
          <xdr:row>36</xdr:row>
          <xdr:rowOff>276225</xdr:rowOff>
        </xdr:to>
        <xdr:sp macro="" textlink="">
          <xdr:nvSpPr>
            <xdr:cNvPr id="10744" name="Check Box 95" hidden="1">
              <a:extLst>
                <a:ext uri="{63B3BB69-23CF-44E3-9099-C40C66FF867C}">
                  <a14:compatExt spid="_x0000_s10335"/>
                </a:ext>
                <a:ext uri="{FF2B5EF4-FFF2-40B4-BE49-F238E27FC236}">
                  <a16:creationId xmlns:a16="http://schemas.microsoft.com/office/drawing/2014/main" id="{00000000-0008-0000-0100-0000F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35</xdr:row>
      <xdr:rowOff>1371600</xdr:rowOff>
    </xdr:from>
    <xdr:ext cx="381000" cy="381000"/>
    <xdr:sp macro="" textlink="">
      <xdr:nvSpPr>
        <xdr:cNvPr id="10769" name="Check Box 28" hidden="1">
          <a:extLst>
            <a:ext uri="{FF2B5EF4-FFF2-40B4-BE49-F238E27FC236}">
              <a16:creationId xmlns:a16="http://schemas.microsoft.com/office/drawing/2014/main" id="{00000000-0008-0000-0100-0000112A0000}"/>
            </a:ext>
          </a:extLst>
        </xdr:cNvPr>
        <xdr:cNvSpPr/>
      </xdr:nvSpPr>
      <xdr:spPr bwMode="auto">
        <a:xfrm>
          <a:off x="2216467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36</xdr:row>
          <xdr:rowOff>19050</xdr:rowOff>
        </xdr:from>
        <xdr:to>
          <xdr:col>11</xdr:col>
          <xdr:colOff>581025</xdr:colOff>
          <xdr:row>36</xdr:row>
          <xdr:rowOff>276225</xdr:rowOff>
        </xdr:to>
        <xdr:sp macro="" textlink="">
          <xdr:nvSpPr>
            <xdr:cNvPr id="10746" name="Check Box 96" hidden="1">
              <a:extLst>
                <a:ext uri="{63B3BB69-23CF-44E3-9099-C40C66FF867C}">
                  <a14:compatExt spid="_x0000_s10336"/>
                </a:ext>
                <a:ext uri="{FF2B5EF4-FFF2-40B4-BE49-F238E27FC236}">
                  <a16:creationId xmlns:a16="http://schemas.microsoft.com/office/drawing/2014/main" id="{00000000-0008-0000-0100-0000F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36</xdr:row>
      <xdr:rowOff>1371600</xdr:rowOff>
    </xdr:from>
    <xdr:ext cx="381000" cy="228600"/>
    <xdr:sp macro="" textlink="">
      <xdr:nvSpPr>
        <xdr:cNvPr id="10771" name="Check Box 39" hidden="1">
          <a:extLst>
            <a:ext uri="{FF2B5EF4-FFF2-40B4-BE49-F238E27FC236}">
              <a16:creationId xmlns:a16="http://schemas.microsoft.com/office/drawing/2014/main" id="{00000000-0008-0000-0100-0000132A0000}"/>
            </a:ext>
          </a:extLst>
        </xdr:cNvPr>
        <xdr:cNvSpPr/>
      </xdr:nvSpPr>
      <xdr:spPr bwMode="auto">
        <a:xfrm>
          <a:off x="2216467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0772" name="Check Box 40" hidden="1">
          <a:extLst>
            <a:ext uri="{FF2B5EF4-FFF2-40B4-BE49-F238E27FC236}">
              <a16:creationId xmlns:a16="http://schemas.microsoft.com/office/drawing/2014/main" id="{00000000-0008-0000-0100-0000142A0000}"/>
            </a:ext>
          </a:extLst>
        </xdr:cNvPr>
        <xdr:cNvSpPr/>
      </xdr:nvSpPr>
      <xdr:spPr bwMode="auto">
        <a:xfrm>
          <a:off x="2216467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0773" name="Check Box 41" hidden="1">
          <a:extLst>
            <a:ext uri="{FF2B5EF4-FFF2-40B4-BE49-F238E27FC236}">
              <a16:creationId xmlns:a16="http://schemas.microsoft.com/office/drawing/2014/main" id="{00000000-0008-0000-0100-0000152A0000}"/>
            </a:ext>
          </a:extLst>
        </xdr:cNvPr>
        <xdr:cNvSpPr/>
      </xdr:nvSpPr>
      <xdr:spPr bwMode="auto">
        <a:xfrm>
          <a:off x="2216467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381000"/>
    <xdr:sp macro="" textlink="">
      <xdr:nvSpPr>
        <xdr:cNvPr id="10774" name="Check Box 28" hidden="1">
          <a:extLst>
            <a:ext uri="{FF2B5EF4-FFF2-40B4-BE49-F238E27FC236}">
              <a16:creationId xmlns:a16="http://schemas.microsoft.com/office/drawing/2014/main" id="{00000000-0008-0000-0100-0000162A0000}"/>
            </a:ext>
          </a:extLst>
        </xdr:cNvPr>
        <xdr:cNvSpPr/>
      </xdr:nvSpPr>
      <xdr:spPr bwMode="auto">
        <a:xfrm>
          <a:off x="2216467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381000"/>
    <xdr:sp macro="" textlink="">
      <xdr:nvSpPr>
        <xdr:cNvPr id="10775" name="Check Box 28" hidden="1">
          <a:extLst>
            <a:ext uri="{FF2B5EF4-FFF2-40B4-BE49-F238E27FC236}">
              <a16:creationId xmlns:a16="http://schemas.microsoft.com/office/drawing/2014/main" id="{00000000-0008-0000-0100-0000172A0000}"/>
            </a:ext>
          </a:extLst>
        </xdr:cNvPr>
        <xdr:cNvSpPr/>
      </xdr:nvSpPr>
      <xdr:spPr bwMode="auto">
        <a:xfrm>
          <a:off x="22164675"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37</xdr:row>
          <xdr:rowOff>19050</xdr:rowOff>
        </xdr:from>
        <xdr:to>
          <xdr:col>11</xdr:col>
          <xdr:colOff>581025</xdr:colOff>
          <xdr:row>37</xdr:row>
          <xdr:rowOff>276225</xdr:rowOff>
        </xdr:to>
        <xdr:sp macro="" textlink="">
          <xdr:nvSpPr>
            <xdr:cNvPr id="10748" name="Check Box 97" hidden="1">
              <a:extLst>
                <a:ext uri="{63B3BB69-23CF-44E3-9099-C40C66FF867C}">
                  <a14:compatExt spid="_x0000_s10337"/>
                </a:ext>
                <a:ext uri="{FF2B5EF4-FFF2-40B4-BE49-F238E27FC236}">
                  <a16:creationId xmlns:a16="http://schemas.microsoft.com/office/drawing/2014/main" id="{00000000-0008-0000-0100-0000F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35</xdr:row>
      <xdr:rowOff>1371600</xdr:rowOff>
    </xdr:from>
    <xdr:ext cx="381000" cy="381000"/>
    <xdr:sp macro="" textlink="">
      <xdr:nvSpPr>
        <xdr:cNvPr id="10777" name="Check Box 28" hidden="1">
          <a:extLst>
            <a:ext uri="{FF2B5EF4-FFF2-40B4-BE49-F238E27FC236}">
              <a16:creationId xmlns:a16="http://schemas.microsoft.com/office/drawing/2014/main" id="{00000000-0008-0000-0100-0000192A0000}"/>
            </a:ext>
          </a:extLst>
        </xdr:cNvPr>
        <xdr:cNvSpPr/>
      </xdr:nvSpPr>
      <xdr:spPr bwMode="auto">
        <a:xfrm>
          <a:off x="2216467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381000"/>
    <xdr:sp macro="" textlink="">
      <xdr:nvSpPr>
        <xdr:cNvPr id="10778" name="Check Box 28" hidden="1">
          <a:extLst>
            <a:ext uri="{FF2B5EF4-FFF2-40B4-BE49-F238E27FC236}">
              <a16:creationId xmlns:a16="http://schemas.microsoft.com/office/drawing/2014/main" id="{00000000-0008-0000-0100-00001A2A0000}"/>
            </a:ext>
          </a:extLst>
        </xdr:cNvPr>
        <xdr:cNvSpPr/>
      </xdr:nvSpPr>
      <xdr:spPr bwMode="auto">
        <a:xfrm>
          <a:off x="2216467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0779" name="Check Box 37" hidden="1">
          <a:extLst>
            <a:ext uri="{FF2B5EF4-FFF2-40B4-BE49-F238E27FC236}">
              <a16:creationId xmlns:a16="http://schemas.microsoft.com/office/drawing/2014/main" id="{00000000-0008-0000-0100-00001B2A0000}"/>
            </a:ext>
          </a:extLst>
        </xdr:cNvPr>
        <xdr:cNvSpPr/>
      </xdr:nvSpPr>
      <xdr:spPr bwMode="auto">
        <a:xfrm>
          <a:off x="2216467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0780" name="Check Box 38" hidden="1">
          <a:extLst>
            <a:ext uri="{FF2B5EF4-FFF2-40B4-BE49-F238E27FC236}">
              <a16:creationId xmlns:a16="http://schemas.microsoft.com/office/drawing/2014/main" id="{00000000-0008-0000-0100-00001C2A0000}"/>
            </a:ext>
          </a:extLst>
        </xdr:cNvPr>
        <xdr:cNvSpPr/>
      </xdr:nvSpPr>
      <xdr:spPr bwMode="auto">
        <a:xfrm>
          <a:off x="2216467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381000"/>
    <xdr:sp macro="" textlink="">
      <xdr:nvSpPr>
        <xdr:cNvPr id="10781" name="Check Box 28" hidden="1">
          <a:extLst>
            <a:ext uri="{FF2B5EF4-FFF2-40B4-BE49-F238E27FC236}">
              <a16:creationId xmlns:a16="http://schemas.microsoft.com/office/drawing/2014/main" id="{00000000-0008-0000-0100-00001D2A0000}"/>
            </a:ext>
          </a:extLst>
        </xdr:cNvPr>
        <xdr:cNvSpPr/>
      </xdr:nvSpPr>
      <xdr:spPr bwMode="auto">
        <a:xfrm>
          <a:off x="2216467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381000"/>
    <xdr:sp macro="" textlink="">
      <xdr:nvSpPr>
        <xdr:cNvPr id="10782" name="Check Box 28" hidden="1">
          <a:extLst>
            <a:ext uri="{FF2B5EF4-FFF2-40B4-BE49-F238E27FC236}">
              <a16:creationId xmlns:a16="http://schemas.microsoft.com/office/drawing/2014/main" id="{00000000-0008-0000-0100-00001E2A0000}"/>
            </a:ext>
          </a:extLst>
        </xdr:cNvPr>
        <xdr:cNvSpPr/>
      </xdr:nvSpPr>
      <xdr:spPr bwMode="auto">
        <a:xfrm>
          <a:off x="22164675"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37</xdr:row>
          <xdr:rowOff>19050</xdr:rowOff>
        </xdr:from>
        <xdr:to>
          <xdr:col>11</xdr:col>
          <xdr:colOff>581025</xdr:colOff>
          <xdr:row>37</xdr:row>
          <xdr:rowOff>276225</xdr:rowOff>
        </xdr:to>
        <xdr:sp macro="" textlink="">
          <xdr:nvSpPr>
            <xdr:cNvPr id="10750" name="Check Box 98" hidden="1">
              <a:extLst>
                <a:ext uri="{63B3BB69-23CF-44E3-9099-C40C66FF867C}">
                  <a14:compatExt spid="_x0000_s10338"/>
                </a:ext>
                <a:ext uri="{FF2B5EF4-FFF2-40B4-BE49-F238E27FC236}">
                  <a16:creationId xmlns:a16="http://schemas.microsoft.com/office/drawing/2014/main" id="{00000000-0008-0000-0100-0000F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35</xdr:row>
      <xdr:rowOff>1371600</xdr:rowOff>
    </xdr:from>
    <xdr:ext cx="381000" cy="381000"/>
    <xdr:sp macro="" textlink="">
      <xdr:nvSpPr>
        <xdr:cNvPr id="10784" name="Check Box 28" hidden="1">
          <a:extLst>
            <a:ext uri="{FF2B5EF4-FFF2-40B4-BE49-F238E27FC236}">
              <a16:creationId xmlns:a16="http://schemas.microsoft.com/office/drawing/2014/main" id="{00000000-0008-0000-0100-0000202A0000}"/>
            </a:ext>
          </a:extLst>
        </xdr:cNvPr>
        <xdr:cNvSpPr/>
      </xdr:nvSpPr>
      <xdr:spPr bwMode="auto">
        <a:xfrm>
          <a:off x="2216467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35</xdr:row>
      <xdr:rowOff>1371600</xdr:rowOff>
    </xdr:from>
    <xdr:ext cx="381000" cy="381000"/>
    <xdr:sp macro="" textlink="">
      <xdr:nvSpPr>
        <xdr:cNvPr id="10785" name="Check Box 28" hidden="1">
          <a:extLst>
            <a:ext uri="{FF2B5EF4-FFF2-40B4-BE49-F238E27FC236}">
              <a16:creationId xmlns:a16="http://schemas.microsoft.com/office/drawing/2014/main" id="{00000000-0008-0000-0100-0000212A0000}"/>
            </a:ext>
          </a:extLst>
        </xdr:cNvPr>
        <xdr:cNvSpPr/>
      </xdr:nvSpPr>
      <xdr:spPr bwMode="auto">
        <a:xfrm>
          <a:off x="22164675" y="106584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228600"/>
    <xdr:sp macro="" textlink="">
      <xdr:nvSpPr>
        <xdr:cNvPr id="10786" name="Check Box 36" hidden="1">
          <a:extLst>
            <a:ext uri="{FF2B5EF4-FFF2-40B4-BE49-F238E27FC236}">
              <a16:creationId xmlns:a16="http://schemas.microsoft.com/office/drawing/2014/main" id="{00000000-0008-0000-0100-0000222A0000}"/>
            </a:ext>
          </a:extLst>
        </xdr:cNvPr>
        <xdr:cNvSpPr/>
      </xdr:nvSpPr>
      <xdr:spPr bwMode="auto">
        <a:xfrm>
          <a:off x="22164675" y="109728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36</xdr:row>
      <xdr:rowOff>1371600</xdr:rowOff>
    </xdr:from>
    <xdr:ext cx="381000" cy="381000"/>
    <xdr:sp macro="" textlink="">
      <xdr:nvSpPr>
        <xdr:cNvPr id="10787" name="Check Box 28" hidden="1">
          <a:extLst>
            <a:ext uri="{FF2B5EF4-FFF2-40B4-BE49-F238E27FC236}">
              <a16:creationId xmlns:a16="http://schemas.microsoft.com/office/drawing/2014/main" id="{00000000-0008-0000-0100-0000232A0000}"/>
            </a:ext>
          </a:extLst>
        </xdr:cNvPr>
        <xdr:cNvSpPr/>
      </xdr:nvSpPr>
      <xdr:spPr bwMode="auto">
        <a:xfrm>
          <a:off x="22164675"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37</xdr:row>
          <xdr:rowOff>19050</xdr:rowOff>
        </xdr:from>
        <xdr:to>
          <xdr:col>11</xdr:col>
          <xdr:colOff>581025</xdr:colOff>
          <xdr:row>37</xdr:row>
          <xdr:rowOff>276225</xdr:rowOff>
        </xdr:to>
        <xdr:sp macro="" textlink="">
          <xdr:nvSpPr>
            <xdr:cNvPr id="10752" name="Check Box 99" hidden="1">
              <a:extLst>
                <a:ext uri="{63B3BB69-23CF-44E3-9099-C40C66FF867C}">
                  <a14:compatExt spid="_x0000_s10339"/>
                </a:ext>
                <a:ext uri="{FF2B5EF4-FFF2-40B4-BE49-F238E27FC236}">
                  <a16:creationId xmlns:a16="http://schemas.microsoft.com/office/drawing/2014/main" id="{00000000-0008-0000-0100-00000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36</xdr:row>
      <xdr:rowOff>1371600</xdr:rowOff>
    </xdr:from>
    <xdr:ext cx="381000" cy="381000"/>
    <xdr:sp macro="" textlink="">
      <xdr:nvSpPr>
        <xdr:cNvPr id="10789" name="Check Box 28" hidden="1">
          <a:extLst>
            <a:ext uri="{FF2B5EF4-FFF2-40B4-BE49-F238E27FC236}">
              <a16:creationId xmlns:a16="http://schemas.microsoft.com/office/drawing/2014/main" id="{00000000-0008-0000-0100-0000252A0000}"/>
            </a:ext>
          </a:extLst>
        </xdr:cNvPr>
        <xdr:cNvSpPr/>
      </xdr:nvSpPr>
      <xdr:spPr bwMode="auto">
        <a:xfrm>
          <a:off x="22164675" y="109728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37</xdr:row>
          <xdr:rowOff>19050</xdr:rowOff>
        </xdr:from>
        <xdr:to>
          <xdr:col>11</xdr:col>
          <xdr:colOff>581025</xdr:colOff>
          <xdr:row>37</xdr:row>
          <xdr:rowOff>276225</xdr:rowOff>
        </xdr:to>
        <xdr:sp macro="" textlink="">
          <xdr:nvSpPr>
            <xdr:cNvPr id="10756" name="Check Box 100" hidden="1">
              <a:extLst>
                <a:ext uri="{63B3BB69-23CF-44E3-9099-C40C66FF867C}">
                  <a14:compatExt spid="_x0000_s10340"/>
                </a:ext>
                <a:ext uri="{FF2B5EF4-FFF2-40B4-BE49-F238E27FC236}">
                  <a16:creationId xmlns:a16="http://schemas.microsoft.com/office/drawing/2014/main" id="{00000000-0008-0000-0100-00000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54</xdr:row>
      <xdr:rowOff>1371600</xdr:rowOff>
    </xdr:from>
    <xdr:ext cx="381000" cy="228600"/>
    <xdr:sp macro="" textlink="">
      <xdr:nvSpPr>
        <xdr:cNvPr id="10791" name="Check Box 28" hidden="1">
          <a:extLst>
            <a:ext uri="{FF2B5EF4-FFF2-40B4-BE49-F238E27FC236}">
              <a16:creationId xmlns:a16="http://schemas.microsoft.com/office/drawing/2014/main" id="{00000000-0008-0000-0100-0000272A0000}"/>
            </a:ext>
          </a:extLst>
        </xdr:cNvPr>
        <xdr:cNvSpPr/>
      </xdr:nvSpPr>
      <xdr:spPr bwMode="auto">
        <a:xfrm>
          <a:off x="18878550" y="1666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55</xdr:row>
      <xdr:rowOff>1371600</xdr:rowOff>
    </xdr:from>
    <xdr:ext cx="381000" cy="228600"/>
    <xdr:sp macro="" textlink="">
      <xdr:nvSpPr>
        <xdr:cNvPr id="10792" name="Check Box 36" hidden="1">
          <a:extLst>
            <a:ext uri="{FF2B5EF4-FFF2-40B4-BE49-F238E27FC236}">
              <a16:creationId xmlns:a16="http://schemas.microsoft.com/office/drawing/2014/main" id="{00000000-0008-0000-0100-0000282A0000}"/>
            </a:ext>
          </a:extLst>
        </xdr:cNvPr>
        <xdr:cNvSpPr/>
      </xdr:nvSpPr>
      <xdr:spPr bwMode="auto">
        <a:xfrm>
          <a:off x="18878550" y="1698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0793" name="Check Box 37" hidden="1">
          <a:extLst>
            <a:ext uri="{FF2B5EF4-FFF2-40B4-BE49-F238E27FC236}">
              <a16:creationId xmlns:a16="http://schemas.microsoft.com/office/drawing/2014/main" id="{00000000-0008-0000-0100-0000292A0000}"/>
            </a:ext>
          </a:extLst>
        </xdr:cNvPr>
        <xdr:cNvSpPr/>
      </xdr:nvSpPr>
      <xdr:spPr bwMode="auto">
        <a:xfrm>
          <a:off x="1887855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0794" name="Check Box 38" hidden="1">
          <a:extLst>
            <a:ext uri="{FF2B5EF4-FFF2-40B4-BE49-F238E27FC236}">
              <a16:creationId xmlns:a16="http://schemas.microsoft.com/office/drawing/2014/main" id="{00000000-0008-0000-0100-00002A2A0000}"/>
            </a:ext>
          </a:extLst>
        </xdr:cNvPr>
        <xdr:cNvSpPr/>
      </xdr:nvSpPr>
      <xdr:spPr bwMode="auto">
        <a:xfrm>
          <a:off x="1887855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0795" name="Check Box 39" hidden="1">
          <a:extLst>
            <a:ext uri="{FF2B5EF4-FFF2-40B4-BE49-F238E27FC236}">
              <a16:creationId xmlns:a16="http://schemas.microsoft.com/office/drawing/2014/main" id="{00000000-0008-0000-0100-00002B2A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0796" name="Check Box 40" hidden="1">
          <a:extLst>
            <a:ext uri="{FF2B5EF4-FFF2-40B4-BE49-F238E27FC236}">
              <a16:creationId xmlns:a16="http://schemas.microsoft.com/office/drawing/2014/main" id="{00000000-0008-0000-0100-00002C2A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0797" name="Check Box 41" hidden="1">
          <a:extLst>
            <a:ext uri="{FF2B5EF4-FFF2-40B4-BE49-F238E27FC236}">
              <a16:creationId xmlns:a16="http://schemas.microsoft.com/office/drawing/2014/main" id="{00000000-0008-0000-0100-00002D2A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0798" name="Check Box 42" hidden="1">
          <a:extLst>
            <a:ext uri="{FF2B5EF4-FFF2-40B4-BE49-F238E27FC236}">
              <a16:creationId xmlns:a16="http://schemas.microsoft.com/office/drawing/2014/main" id="{00000000-0008-0000-0100-00002E2A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0799" name="Check Box 43" hidden="1">
          <a:extLst>
            <a:ext uri="{FF2B5EF4-FFF2-40B4-BE49-F238E27FC236}">
              <a16:creationId xmlns:a16="http://schemas.microsoft.com/office/drawing/2014/main" id="{00000000-0008-0000-0100-00002F2A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0800" name="Check Box 44" hidden="1">
          <a:extLst>
            <a:ext uri="{FF2B5EF4-FFF2-40B4-BE49-F238E27FC236}">
              <a16:creationId xmlns:a16="http://schemas.microsoft.com/office/drawing/2014/main" id="{00000000-0008-0000-0100-0000302A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0801" name="Check Box 45" hidden="1">
          <a:extLst>
            <a:ext uri="{FF2B5EF4-FFF2-40B4-BE49-F238E27FC236}">
              <a16:creationId xmlns:a16="http://schemas.microsoft.com/office/drawing/2014/main" id="{00000000-0008-0000-0100-0000312A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0802" name="Check Box 46" hidden="1">
          <a:extLst>
            <a:ext uri="{FF2B5EF4-FFF2-40B4-BE49-F238E27FC236}">
              <a16:creationId xmlns:a16="http://schemas.microsoft.com/office/drawing/2014/main" id="{00000000-0008-0000-0100-0000322A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0803" name="Check Box 47" hidden="1">
          <a:extLst>
            <a:ext uri="{FF2B5EF4-FFF2-40B4-BE49-F238E27FC236}">
              <a16:creationId xmlns:a16="http://schemas.microsoft.com/office/drawing/2014/main" id="{00000000-0008-0000-0100-0000332A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0804" name="Check Box 48" hidden="1">
          <a:extLst>
            <a:ext uri="{FF2B5EF4-FFF2-40B4-BE49-F238E27FC236}">
              <a16:creationId xmlns:a16="http://schemas.microsoft.com/office/drawing/2014/main" id="{00000000-0008-0000-0100-0000342A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0805" name="Check Box 49" hidden="1">
          <a:extLst>
            <a:ext uri="{FF2B5EF4-FFF2-40B4-BE49-F238E27FC236}">
              <a16:creationId xmlns:a16="http://schemas.microsoft.com/office/drawing/2014/main" id="{00000000-0008-0000-0100-0000352A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0806" name="Check Box 50" hidden="1">
          <a:extLst>
            <a:ext uri="{FF2B5EF4-FFF2-40B4-BE49-F238E27FC236}">
              <a16:creationId xmlns:a16="http://schemas.microsoft.com/office/drawing/2014/main" id="{00000000-0008-0000-0100-0000362A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0807" name="Check Box 51" hidden="1">
          <a:extLst>
            <a:ext uri="{FF2B5EF4-FFF2-40B4-BE49-F238E27FC236}">
              <a16:creationId xmlns:a16="http://schemas.microsoft.com/office/drawing/2014/main" id="{00000000-0008-0000-0100-0000372A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0808" name="Check Box 52" hidden="1">
          <a:extLst>
            <a:ext uri="{FF2B5EF4-FFF2-40B4-BE49-F238E27FC236}">
              <a16:creationId xmlns:a16="http://schemas.microsoft.com/office/drawing/2014/main" id="{00000000-0008-0000-0100-0000382A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0809" name="Check Box 53" hidden="1">
          <a:extLst>
            <a:ext uri="{FF2B5EF4-FFF2-40B4-BE49-F238E27FC236}">
              <a16:creationId xmlns:a16="http://schemas.microsoft.com/office/drawing/2014/main" id="{00000000-0008-0000-0100-0000392A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0810" name="Check Box 54" hidden="1">
          <a:extLst>
            <a:ext uri="{FF2B5EF4-FFF2-40B4-BE49-F238E27FC236}">
              <a16:creationId xmlns:a16="http://schemas.microsoft.com/office/drawing/2014/main" id="{00000000-0008-0000-0100-00003A2A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0811" name="Check Box 55" hidden="1">
          <a:extLst>
            <a:ext uri="{FF2B5EF4-FFF2-40B4-BE49-F238E27FC236}">
              <a16:creationId xmlns:a16="http://schemas.microsoft.com/office/drawing/2014/main" id="{00000000-0008-0000-0100-00003B2A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0812" name="Check Box 56" hidden="1">
          <a:extLst>
            <a:ext uri="{FF2B5EF4-FFF2-40B4-BE49-F238E27FC236}">
              <a16:creationId xmlns:a16="http://schemas.microsoft.com/office/drawing/2014/main" id="{00000000-0008-0000-0100-00003C2A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0813" name="Check Box 57" hidden="1">
          <a:extLst>
            <a:ext uri="{FF2B5EF4-FFF2-40B4-BE49-F238E27FC236}">
              <a16:creationId xmlns:a16="http://schemas.microsoft.com/office/drawing/2014/main" id="{00000000-0008-0000-0100-00003D2A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0814" name="Check Box 58" hidden="1">
          <a:extLst>
            <a:ext uri="{FF2B5EF4-FFF2-40B4-BE49-F238E27FC236}">
              <a16:creationId xmlns:a16="http://schemas.microsoft.com/office/drawing/2014/main" id="{00000000-0008-0000-0100-00003E2A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0815" name="Check Box 59" hidden="1">
          <a:extLst>
            <a:ext uri="{FF2B5EF4-FFF2-40B4-BE49-F238E27FC236}">
              <a16:creationId xmlns:a16="http://schemas.microsoft.com/office/drawing/2014/main" id="{00000000-0008-0000-0100-00003F2A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0816" name="Check Box 60" hidden="1">
          <a:extLst>
            <a:ext uri="{FF2B5EF4-FFF2-40B4-BE49-F238E27FC236}">
              <a16:creationId xmlns:a16="http://schemas.microsoft.com/office/drawing/2014/main" id="{00000000-0008-0000-0100-0000402A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0817" name="Check Box 61" hidden="1">
          <a:extLst>
            <a:ext uri="{FF2B5EF4-FFF2-40B4-BE49-F238E27FC236}">
              <a16:creationId xmlns:a16="http://schemas.microsoft.com/office/drawing/2014/main" id="{00000000-0008-0000-0100-0000412A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0818" name="Check Box 62" hidden="1">
          <a:extLst>
            <a:ext uri="{FF2B5EF4-FFF2-40B4-BE49-F238E27FC236}">
              <a16:creationId xmlns:a16="http://schemas.microsoft.com/office/drawing/2014/main" id="{00000000-0008-0000-0100-0000422A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0819" name="Check Box 63" hidden="1">
          <a:extLst>
            <a:ext uri="{FF2B5EF4-FFF2-40B4-BE49-F238E27FC236}">
              <a16:creationId xmlns:a16="http://schemas.microsoft.com/office/drawing/2014/main" id="{00000000-0008-0000-0100-0000432A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820" name="Check Box 64" hidden="1">
          <a:extLst>
            <a:ext uri="{FF2B5EF4-FFF2-40B4-BE49-F238E27FC236}">
              <a16:creationId xmlns:a16="http://schemas.microsoft.com/office/drawing/2014/main" id="{00000000-0008-0000-0100-000044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821" name="Check Box 65" hidden="1">
          <a:extLst>
            <a:ext uri="{FF2B5EF4-FFF2-40B4-BE49-F238E27FC236}">
              <a16:creationId xmlns:a16="http://schemas.microsoft.com/office/drawing/2014/main" id="{00000000-0008-0000-0100-000045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822" name="Check Box 66" hidden="1">
          <a:extLst>
            <a:ext uri="{FF2B5EF4-FFF2-40B4-BE49-F238E27FC236}">
              <a16:creationId xmlns:a16="http://schemas.microsoft.com/office/drawing/2014/main" id="{00000000-0008-0000-0100-000046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823" name="Check Box 67" hidden="1">
          <a:extLst>
            <a:ext uri="{FF2B5EF4-FFF2-40B4-BE49-F238E27FC236}">
              <a16:creationId xmlns:a16="http://schemas.microsoft.com/office/drawing/2014/main" id="{00000000-0008-0000-0100-000047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824" name="Check Box 68" hidden="1">
          <a:extLst>
            <a:ext uri="{FF2B5EF4-FFF2-40B4-BE49-F238E27FC236}">
              <a16:creationId xmlns:a16="http://schemas.microsoft.com/office/drawing/2014/main" id="{00000000-0008-0000-0100-000048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825" name="Check Box 69" hidden="1">
          <a:extLst>
            <a:ext uri="{FF2B5EF4-FFF2-40B4-BE49-F238E27FC236}">
              <a16:creationId xmlns:a16="http://schemas.microsoft.com/office/drawing/2014/main" id="{00000000-0008-0000-0100-000049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826" name="Check Box 70" hidden="1">
          <a:extLst>
            <a:ext uri="{FF2B5EF4-FFF2-40B4-BE49-F238E27FC236}">
              <a16:creationId xmlns:a16="http://schemas.microsoft.com/office/drawing/2014/main" id="{00000000-0008-0000-0100-00004A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827" name="Check Box 71" hidden="1">
          <a:extLst>
            <a:ext uri="{FF2B5EF4-FFF2-40B4-BE49-F238E27FC236}">
              <a16:creationId xmlns:a16="http://schemas.microsoft.com/office/drawing/2014/main" id="{00000000-0008-0000-0100-00004B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828" name="Check Box 72" hidden="1">
          <a:extLst>
            <a:ext uri="{FF2B5EF4-FFF2-40B4-BE49-F238E27FC236}">
              <a16:creationId xmlns:a16="http://schemas.microsoft.com/office/drawing/2014/main" id="{00000000-0008-0000-0100-00004C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829" name="Check Box 73" hidden="1">
          <a:extLst>
            <a:ext uri="{FF2B5EF4-FFF2-40B4-BE49-F238E27FC236}">
              <a16:creationId xmlns:a16="http://schemas.microsoft.com/office/drawing/2014/main" id="{00000000-0008-0000-0100-00004D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830" name="Check Box 74" hidden="1">
          <a:extLst>
            <a:ext uri="{FF2B5EF4-FFF2-40B4-BE49-F238E27FC236}">
              <a16:creationId xmlns:a16="http://schemas.microsoft.com/office/drawing/2014/main" id="{00000000-0008-0000-0100-00004E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831" name="Check Box 75" hidden="1">
          <a:extLst>
            <a:ext uri="{FF2B5EF4-FFF2-40B4-BE49-F238E27FC236}">
              <a16:creationId xmlns:a16="http://schemas.microsoft.com/office/drawing/2014/main" id="{00000000-0008-0000-0100-00004F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832" name="Check Box 76" hidden="1">
          <a:extLst>
            <a:ext uri="{FF2B5EF4-FFF2-40B4-BE49-F238E27FC236}">
              <a16:creationId xmlns:a16="http://schemas.microsoft.com/office/drawing/2014/main" id="{00000000-0008-0000-0100-000050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833" name="Check Box 77" hidden="1">
          <a:extLst>
            <a:ext uri="{FF2B5EF4-FFF2-40B4-BE49-F238E27FC236}">
              <a16:creationId xmlns:a16="http://schemas.microsoft.com/office/drawing/2014/main" id="{00000000-0008-0000-0100-000051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834" name="Check Box 78" hidden="1">
          <a:extLst>
            <a:ext uri="{FF2B5EF4-FFF2-40B4-BE49-F238E27FC236}">
              <a16:creationId xmlns:a16="http://schemas.microsoft.com/office/drawing/2014/main" id="{00000000-0008-0000-0100-000052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835" name="Check Box 79" hidden="1">
          <a:extLst>
            <a:ext uri="{FF2B5EF4-FFF2-40B4-BE49-F238E27FC236}">
              <a16:creationId xmlns:a16="http://schemas.microsoft.com/office/drawing/2014/main" id="{00000000-0008-0000-0100-000053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836" name="Check Box 80" hidden="1">
          <a:extLst>
            <a:ext uri="{FF2B5EF4-FFF2-40B4-BE49-F238E27FC236}">
              <a16:creationId xmlns:a16="http://schemas.microsoft.com/office/drawing/2014/main" id="{00000000-0008-0000-0100-000054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837" name="Check Box 81" hidden="1">
          <a:extLst>
            <a:ext uri="{FF2B5EF4-FFF2-40B4-BE49-F238E27FC236}">
              <a16:creationId xmlns:a16="http://schemas.microsoft.com/office/drawing/2014/main" id="{00000000-0008-0000-0100-000055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838" name="Check Box 82" hidden="1">
          <a:extLst>
            <a:ext uri="{FF2B5EF4-FFF2-40B4-BE49-F238E27FC236}">
              <a16:creationId xmlns:a16="http://schemas.microsoft.com/office/drawing/2014/main" id="{00000000-0008-0000-0100-000056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839" name="Check Box 83" hidden="1">
          <a:extLst>
            <a:ext uri="{FF2B5EF4-FFF2-40B4-BE49-F238E27FC236}">
              <a16:creationId xmlns:a16="http://schemas.microsoft.com/office/drawing/2014/main" id="{00000000-0008-0000-0100-000057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840" name="Check Box 84" hidden="1">
          <a:extLst>
            <a:ext uri="{FF2B5EF4-FFF2-40B4-BE49-F238E27FC236}">
              <a16:creationId xmlns:a16="http://schemas.microsoft.com/office/drawing/2014/main" id="{00000000-0008-0000-0100-000058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841" name="Check Box 85" hidden="1">
          <a:extLst>
            <a:ext uri="{FF2B5EF4-FFF2-40B4-BE49-F238E27FC236}">
              <a16:creationId xmlns:a16="http://schemas.microsoft.com/office/drawing/2014/main" id="{00000000-0008-0000-0100-000059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842" name="Check Box 86" hidden="1">
          <a:extLst>
            <a:ext uri="{FF2B5EF4-FFF2-40B4-BE49-F238E27FC236}">
              <a16:creationId xmlns:a16="http://schemas.microsoft.com/office/drawing/2014/main" id="{00000000-0008-0000-0100-00005A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843" name="Check Box 87" hidden="1">
          <a:extLst>
            <a:ext uri="{FF2B5EF4-FFF2-40B4-BE49-F238E27FC236}">
              <a16:creationId xmlns:a16="http://schemas.microsoft.com/office/drawing/2014/main" id="{00000000-0008-0000-0100-00005B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844" name="Check Box 88" hidden="1">
          <a:extLst>
            <a:ext uri="{FF2B5EF4-FFF2-40B4-BE49-F238E27FC236}">
              <a16:creationId xmlns:a16="http://schemas.microsoft.com/office/drawing/2014/main" id="{00000000-0008-0000-0100-00005C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845" name="Check Box 89" hidden="1">
          <a:extLst>
            <a:ext uri="{FF2B5EF4-FFF2-40B4-BE49-F238E27FC236}">
              <a16:creationId xmlns:a16="http://schemas.microsoft.com/office/drawing/2014/main" id="{00000000-0008-0000-0100-00005D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846" name="Check Box 90" hidden="1">
          <a:extLst>
            <a:ext uri="{FF2B5EF4-FFF2-40B4-BE49-F238E27FC236}">
              <a16:creationId xmlns:a16="http://schemas.microsoft.com/office/drawing/2014/main" id="{00000000-0008-0000-0100-00005E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847" name="Check Box 91" hidden="1">
          <a:extLst>
            <a:ext uri="{FF2B5EF4-FFF2-40B4-BE49-F238E27FC236}">
              <a16:creationId xmlns:a16="http://schemas.microsoft.com/office/drawing/2014/main" id="{00000000-0008-0000-0100-00005F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848" name="Check Box 92" hidden="1">
          <a:extLst>
            <a:ext uri="{FF2B5EF4-FFF2-40B4-BE49-F238E27FC236}">
              <a16:creationId xmlns:a16="http://schemas.microsoft.com/office/drawing/2014/main" id="{00000000-0008-0000-0100-000060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849" name="Check Box 93" hidden="1">
          <a:extLst>
            <a:ext uri="{FF2B5EF4-FFF2-40B4-BE49-F238E27FC236}">
              <a16:creationId xmlns:a16="http://schemas.microsoft.com/office/drawing/2014/main" id="{00000000-0008-0000-0100-000061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850" name="Check Box 94" hidden="1">
          <a:extLst>
            <a:ext uri="{FF2B5EF4-FFF2-40B4-BE49-F238E27FC236}">
              <a16:creationId xmlns:a16="http://schemas.microsoft.com/office/drawing/2014/main" id="{00000000-0008-0000-0100-000062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851" name="Check Box 95" hidden="1">
          <a:extLst>
            <a:ext uri="{FF2B5EF4-FFF2-40B4-BE49-F238E27FC236}">
              <a16:creationId xmlns:a16="http://schemas.microsoft.com/office/drawing/2014/main" id="{00000000-0008-0000-0100-000063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852" name="Check Box 96" hidden="1">
          <a:extLst>
            <a:ext uri="{FF2B5EF4-FFF2-40B4-BE49-F238E27FC236}">
              <a16:creationId xmlns:a16="http://schemas.microsoft.com/office/drawing/2014/main" id="{00000000-0008-0000-0100-000064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853" name="Check Box 97" hidden="1">
          <a:extLst>
            <a:ext uri="{FF2B5EF4-FFF2-40B4-BE49-F238E27FC236}">
              <a16:creationId xmlns:a16="http://schemas.microsoft.com/office/drawing/2014/main" id="{00000000-0008-0000-0100-000065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854" name="Check Box 98" hidden="1">
          <a:extLst>
            <a:ext uri="{FF2B5EF4-FFF2-40B4-BE49-F238E27FC236}">
              <a16:creationId xmlns:a16="http://schemas.microsoft.com/office/drawing/2014/main" id="{00000000-0008-0000-0100-000066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855" name="Check Box 99" hidden="1">
          <a:extLst>
            <a:ext uri="{FF2B5EF4-FFF2-40B4-BE49-F238E27FC236}">
              <a16:creationId xmlns:a16="http://schemas.microsoft.com/office/drawing/2014/main" id="{00000000-0008-0000-0100-000067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856" name="Check Box 100" hidden="1">
          <a:extLst>
            <a:ext uri="{FF2B5EF4-FFF2-40B4-BE49-F238E27FC236}">
              <a16:creationId xmlns:a16="http://schemas.microsoft.com/office/drawing/2014/main" id="{00000000-0008-0000-0100-000068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857" name="Check Box 101" hidden="1">
          <a:extLst>
            <a:ext uri="{FF2B5EF4-FFF2-40B4-BE49-F238E27FC236}">
              <a16:creationId xmlns:a16="http://schemas.microsoft.com/office/drawing/2014/main" id="{00000000-0008-0000-0100-000069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858" name="Check Box 102" hidden="1">
          <a:extLst>
            <a:ext uri="{FF2B5EF4-FFF2-40B4-BE49-F238E27FC236}">
              <a16:creationId xmlns:a16="http://schemas.microsoft.com/office/drawing/2014/main" id="{00000000-0008-0000-0100-00006A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859" name="Check Box 103" hidden="1">
          <a:extLst>
            <a:ext uri="{FF2B5EF4-FFF2-40B4-BE49-F238E27FC236}">
              <a16:creationId xmlns:a16="http://schemas.microsoft.com/office/drawing/2014/main" id="{00000000-0008-0000-0100-00006B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860" name="Check Box 104" hidden="1">
          <a:extLst>
            <a:ext uri="{FF2B5EF4-FFF2-40B4-BE49-F238E27FC236}">
              <a16:creationId xmlns:a16="http://schemas.microsoft.com/office/drawing/2014/main" id="{00000000-0008-0000-0100-00006C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861" name="Check Box 105" hidden="1">
          <a:extLst>
            <a:ext uri="{FF2B5EF4-FFF2-40B4-BE49-F238E27FC236}">
              <a16:creationId xmlns:a16="http://schemas.microsoft.com/office/drawing/2014/main" id="{00000000-0008-0000-0100-00006D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862" name="Check Box 106" hidden="1">
          <a:extLst>
            <a:ext uri="{FF2B5EF4-FFF2-40B4-BE49-F238E27FC236}">
              <a16:creationId xmlns:a16="http://schemas.microsoft.com/office/drawing/2014/main" id="{00000000-0008-0000-0100-00006E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863" name="Check Box 107" hidden="1">
          <a:extLst>
            <a:ext uri="{FF2B5EF4-FFF2-40B4-BE49-F238E27FC236}">
              <a16:creationId xmlns:a16="http://schemas.microsoft.com/office/drawing/2014/main" id="{00000000-0008-0000-0100-00006F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864" name="Check Box 108" hidden="1">
          <a:extLst>
            <a:ext uri="{FF2B5EF4-FFF2-40B4-BE49-F238E27FC236}">
              <a16:creationId xmlns:a16="http://schemas.microsoft.com/office/drawing/2014/main" id="{00000000-0008-0000-0100-000070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865" name="Check Box 109" hidden="1">
          <a:extLst>
            <a:ext uri="{FF2B5EF4-FFF2-40B4-BE49-F238E27FC236}">
              <a16:creationId xmlns:a16="http://schemas.microsoft.com/office/drawing/2014/main" id="{00000000-0008-0000-0100-000071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866" name="Check Box 110" hidden="1">
          <a:extLst>
            <a:ext uri="{FF2B5EF4-FFF2-40B4-BE49-F238E27FC236}">
              <a16:creationId xmlns:a16="http://schemas.microsoft.com/office/drawing/2014/main" id="{00000000-0008-0000-0100-000072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867" name="Check Box 111" hidden="1">
          <a:extLst>
            <a:ext uri="{FF2B5EF4-FFF2-40B4-BE49-F238E27FC236}">
              <a16:creationId xmlns:a16="http://schemas.microsoft.com/office/drawing/2014/main" id="{00000000-0008-0000-0100-000073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868" name="Check Box 112" hidden="1">
          <a:extLst>
            <a:ext uri="{FF2B5EF4-FFF2-40B4-BE49-F238E27FC236}">
              <a16:creationId xmlns:a16="http://schemas.microsoft.com/office/drawing/2014/main" id="{00000000-0008-0000-0100-000074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869" name="Check Box 113" hidden="1">
          <a:extLst>
            <a:ext uri="{FF2B5EF4-FFF2-40B4-BE49-F238E27FC236}">
              <a16:creationId xmlns:a16="http://schemas.microsoft.com/office/drawing/2014/main" id="{00000000-0008-0000-0100-000075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870" name="Check Box 114" hidden="1">
          <a:extLst>
            <a:ext uri="{FF2B5EF4-FFF2-40B4-BE49-F238E27FC236}">
              <a16:creationId xmlns:a16="http://schemas.microsoft.com/office/drawing/2014/main" id="{00000000-0008-0000-0100-000076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871" name="Check Box 115" hidden="1">
          <a:extLst>
            <a:ext uri="{FF2B5EF4-FFF2-40B4-BE49-F238E27FC236}">
              <a16:creationId xmlns:a16="http://schemas.microsoft.com/office/drawing/2014/main" id="{00000000-0008-0000-0100-000077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872" name="Check Box 116" hidden="1">
          <a:extLst>
            <a:ext uri="{FF2B5EF4-FFF2-40B4-BE49-F238E27FC236}">
              <a16:creationId xmlns:a16="http://schemas.microsoft.com/office/drawing/2014/main" id="{00000000-0008-0000-0100-000078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873" name="Check Box 117" hidden="1">
          <a:extLst>
            <a:ext uri="{FF2B5EF4-FFF2-40B4-BE49-F238E27FC236}">
              <a16:creationId xmlns:a16="http://schemas.microsoft.com/office/drawing/2014/main" id="{00000000-0008-0000-0100-000079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874" name="Check Box 118" hidden="1">
          <a:extLst>
            <a:ext uri="{FF2B5EF4-FFF2-40B4-BE49-F238E27FC236}">
              <a16:creationId xmlns:a16="http://schemas.microsoft.com/office/drawing/2014/main" id="{00000000-0008-0000-0100-00007A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875" name="Check Box 119" hidden="1">
          <a:extLst>
            <a:ext uri="{FF2B5EF4-FFF2-40B4-BE49-F238E27FC236}">
              <a16:creationId xmlns:a16="http://schemas.microsoft.com/office/drawing/2014/main" id="{00000000-0008-0000-0100-00007B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876" name="Check Box 120" hidden="1">
          <a:extLst>
            <a:ext uri="{FF2B5EF4-FFF2-40B4-BE49-F238E27FC236}">
              <a16:creationId xmlns:a16="http://schemas.microsoft.com/office/drawing/2014/main" id="{00000000-0008-0000-0100-00007C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877" name="Check Box 121" hidden="1">
          <a:extLst>
            <a:ext uri="{FF2B5EF4-FFF2-40B4-BE49-F238E27FC236}">
              <a16:creationId xmlns:a16="http://schemas.microsoft.com/office/drawing/2014/main" id="{00000000-0008-0000-0100-00007D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878" name="Check Box 122" hidden="1">
          <a:extLst>
            <a:ext uri="{FF2B5EF4-FFF2-40B4-BE49-F238E27FC236}">
              <a16:creationId xmlns:a16="http://schemas.microsoft.com/office/drawing/2014/main" id="{00000000-0008-0000-0100-00007E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879" name="Check Box 123" hidden="1">
          <a:extLst>
            <a:ext uri="{FF2B5EF4-FFF2-40B4-BE49-F238E27FC236}">
              <a16:creationId xmlns:a16="http://schemas.microsoft.com/office/drawing/2014/main" id="{00000000-0008-0000-0100-00007F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880" name="Check Box 124" hidden="1">
          <a:extLst>
            <a:ext uri="{FF2B5EF4-FFF2-40B4-BE49-F238E27FC236}">
              <a16:creationId xmlns:a16="http://schemas.microsoft.com/office/drawing/2014/main" id="{00000000-0008-0000-0100-000080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881" name="Check Box 125" hidden="1">
          <a:extLst>
            <a:ext uri="{FF2B5EF4-FFF2-40B4-BE49-F238E27FC236}">
              <a16:creationId xmlns:a16="http://schemas.microsoft.com/office/drawing/2014/main" id="{00000000-0008-0000-0100-000081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882" name="Check Box 126" hidden="1">
          <a:extLst>
            <a:ext uri="{FF2B5EF4-FFF2-40B4-BE49-F238E27FC236}">
              <a16:creationId xmlns:a16="http://schemas.microsoft.com/office/drawing/2014/main" id="{00000000-0008-0000-0100-000082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68</xdr:row>
      <xdr:rowOff>1371600</xdr:rowOff>
    </xdr:from>
    <xdr:ext cx="381000" cy="228600"/>
    <xdr:sp macro="" textlink="">
      <xdr:nvSpPr>
        <xdr:cNvPr id="10883" name="Check Box 127" hidden="1">
          <a:extLst>
            <a:ext uri="{FF2B5EF4-FFF2-40B4-BE49-F238E27FC236}">
              <a16:creationId xmlns:a16="http://schemas.microsoft.com/office/drawing/2014/main" id="{00000000-0008-0000-0100-0000832A0000}"/>
            </a:ext>
          </a:extLst>
        </xdr:cNvPr>
        <xdr:cNvSpPr/>
      </xdr:nvSpPr>
      <xdr:spPr bwMode="auto">
        <a:xfrm>
          <a:off x="18878550" y="210693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54</xdr:row>
      <xdr:rowOff>1371600</xdr:rowOff>
    </xdr:from>
    <xdr:ext cx="381000" cy="390525"/>
    <xdr:sp macro="" textlink="">
      <xdr:nvSpPr>
        <xdr:cNvPr id="10884" name="Check Box 28" hidden="1">
          <a:extLst>
            <a:ext uri="{FF2B5EF4-FFF2-40B4-BE49-F238E27FC236}">
              <a16:creationId xmlns:a16="http://schemas.microsoft.com/office/drawing/2014/main" id="{00000000-0008-0000-0100-0000842A0000}"/>
            </a:ext>
          </a:extLst>
        </xdr:cNvPr>
        <xdr:cNvSpPr/>
      </xdr:nvSpPr>
      <xdr:spPr bwMode="auto">
        <a:xfrm>
          <a:off x="18878550" y="16668750"/>
          <a:ext cx="381000"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55</xdr:row>
      <xdr:rowOff>1371600</xdr:rowOff>
    </xdr:from>
    <xdr:ext cx="381000" cy="228600"/>
    <xdr:sp macro="" textlink="">
      <xdr:nvSpPr>
        <xdr:cNvPr id="10885" name="Check Box 36" hidden="1">
          <a:extLst>
            <a:ext uri="{FF2B5EF4-FFF2-40B4-BE49-F238E27FC236}">
              <a16:creationId xmlns:a16="http://schemas.microsoft.com/office/drawing/2014/main" id="{00000000-0008-0000-0100-0000852A0000}"/>
            </a:ext>
          </a:extLst>
        </xdr:cNvPr>
        <xdr:cNvSpPr/>
      </xdr:nvSpPr>
      <xdr:spPr bwMode="auto">
        <a:xfrm>
          <a:off x="18878550" y="1698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0886" name="Check Box 37" hidden="1">
          <a:extLst>
            <a:ext uri="{FF2B5EF4-FFF2-40B4-BE49-F238E27FC236}">
              <a16:creationId xmlns:a16="http://schemas.microsoft.com/office/drawing/2014/main" id="{00000000-0008-0000-0100-0000862A0000}"/>
            </a:ext>
          </a:extLst>
        </xdr:cNvPr>
        <xdr:cNvSpPr/>
      </xdr:nvSpPr>
      <xdr:spPr bwMode="auto">
        <a:xfrm>
          <a:off x="1887855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0887" name="Check Box 38" hidden="1">
          <a:extLst>
            <a:ext uri="{FF2B5EF4-FFF2-40B4-BE49-F238E27FC236}">
              <a16:creationId xmlns:a16="http://schemas.microsoft.com/office/drawing/2014/main" id="{00000000-0008-0000-0100-0000872A0000}"/>
            </a:ext>
          </a:extLst>
        </xdr:cNvPr>
        <xdr:cNvSpPr/>
      </xdr:nvSpPr>
      <xdr:spPr bwMode="auto">
        <a:xfrm>
          <a:off x="1887855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0888" name="Check Box 39" hidden="1">
          <a:extLst>
            <a:ext uri="{FF2B5EF4-FFF2-40B4-BE49-F238E27FC236}">
              <a16:creationId xmlns:a16="http://schemas.microsoft.com/office/drawing/2014/main" id="{00000000-0008-0000-0100-0000882A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0889" name="Check Box 40" hidden="1">
          <a:extLst>
            <a:ext uri="{FF2B5EF4-FFF2-40B4-BE49-F238E27FC236}">
              <a16:creationId xmlns:a16="http://schemas.microsoft.com/office/drawing/2014/main" id="{00000000-0008-0000-0100-0000892A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0890" name="Check Box 41" hidden="1">
          <a:extLst>
            <a:ext uri="{FF2B5EF4-FFF2-40B4-BE49-F238E27FC236}">
              <a16:creationId xmlns:a16="http://schemas.microsoft.com/office/drawing/2014/main" id="{00000000-0008-0000-0100-00008A2A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0891" name="Check Box 42" hidden="1">
          <a:extLst>
            <a:ext uri="{FF2B5EF4-FFF2-40B4-BE49-F238E27FC236}">
              <a16:creationId xmlns:a16="http://schemas.microsoft.com/office/drawing/2014/main" id="{00000000-0008-0000-0100-00008B2A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0892" name="Check Box 43" hidden="1">
          <a:extLst>
            <a:ext uri="{FF2B5EF4-FFF2-40B4-BE49-F238E27FC236}">
              <a16:creationId xmlns:a16="http://schemas.microsoft.com/office/drawing/2014/main" id="{00000000-0008-0000-0100-00008C2A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0893" name="Check Box 44" hidden="1">
          <a:extLst>
            <a:ext uri="{FF2B5EF4-FFF2-40B4-BE49-F238E27FC236}">
              <a16:creationId xmlns:a16="http://schemas.microsoft.com/office/drawing/2014/main" id="{00000000-0008-0000-0100-00008D2A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0894" name="Check Box 45" hidden="1">
          <a:extLst>
            <a:ext uri="{FF2B5EF4-FFF2-40B4-BE49-F238E27FC236}">
              <a16:creationId xmlns:a16="http://schemas.microsoft.com/office/drawing/2014/main" id="{00000000-0008-0000-0100-00008E2A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0895" name="Check Box 46" hidden="1">
          <a:extLst>
            <a:ext uri="{FF2B5EF4-FFF2-40B4-BE49-F238E27FC236}">
              <a16:creationId xmlns:a16="http://schemas.microsoft.com/office/drawing/2014/main" id="{00000000-0008-0000-0100-00008F2A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0896" name="Check Box 47" hidden="1">
          <a:extLst>
            <a:ext uri="{FF2B5EF4-FFF2-40B4-BE49-F238E27FC236}">
              <a16:creationId xmlns:a16="http://schemas.microsoft.com/office/drawing/2014/main" id="{00000000-0008-0000-0100-0000902A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0897" name="Check Box 48" hidden="1">
          <a:extLst>
            <a:ext uri="{FF2B5EF4-FFF2-40B4-BE49-F238E27FC236}">
              <a16:creationId xmlns:a16="http://schemas.microsoft.com/office/drawing/2014/main" id="{00000000-0008-0000-0100-0000912A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0898" name="Check Box 49" hidden="1">
          <a:extLst>
            <a:ext uri="{FF2B5EF4-FFF2-40B4-BE49-F238E27FC236}">
              <a16:creationId xmlns:a16="http://schemas.microsoft.com/office/drawing/2014/main" id="{00000000-0008-0000-0100-0000922A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0899" name="Check Box 50" hidden="1">
          <a:extLst>
            <a:ext uri="{FF2B5EF4-FFF2-40B4-BE49-F238E27FC236}">
              <a16:creationId xmlns:a16="http://schemas.microsoft.com/office/drawing/2014/main" id="{00000000-0008-0000-0100-0000932A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0900" name="Check Box 51" hidden="1">
          <a:extLst>
            <a:ext uri="{FF2B5EF4-FFF2-40B4-BE49-F238E27FC236}">
              <a16:creationId xmlns:a16="http://schemas.microsoft.com/office/drawing/2014/main" id="{00000000-0008-0000-0100-0000942A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0901" name="Check Box 52" hidden="1">
          <a:extLst>
            <a:ext uri="{FF2B5EF4-FFF2-40B4-BE49-F238E27FC236}">
              <a16:creationId xmlns:a16="http://schemas.microsoft.com/office/drawing/2014/main" id="{00000000-0008-0000-0100-0000952A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0902" name="Check Box 53" hidden="1">
          <a:extLst>
            <a:ext uri="{FF2B5EF4-FFF2-40B4-BE49-F238E27FC236}">
              <a16:creationId xmlns:a16="http://schemas.microsoft.com/office/drawing/2014/main" id="{00000000-0008-0000-0100-0000962A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0903" name="Check Box 54" hidden="1">
          <a:extLst>
            <a:ext uri="{FF2B5EF4-FFF2-40B4-BE49-F238E27FC236}">
              <a16:creationId xmlns:a16="http://schemas.microsoft.com/office/drawing/2014/main" id="{00000000-0008-0000-0100-0000972A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0904" name="Check Box 55" hidden="1">
          <a:extLst>
            <a:ext uri="{FF2B5EF4-FFF2-40B4-BE49-F238E27FC236}">
              <a16:creationId xmlns:a16="http://schemas.microsoft.com/office/drawing/2014/main" id="{00000000-0008-0000-0100-0000982A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0905" name="Check Box 56" hidden="1">
          <a:extLst>
            <a:ext uri="{FF2B5EF4-FFF2-40B4-BE49-F238E27FC236}">
              <a16:creationId xmlns:a16="http://schemas.microsoft.com/office/drawing/2014/main" id="{00000000-0008-0000-0100-0000992A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0906" name="Check Box 57" hidden="1">
          <a:extLst>
            <a:ext uri="{FF2B5EF4-FFF2-40B4-BE49-F238E27FC236}">
              <a16:creationId xmlns:a16="http://schemas.microsoft.com/office/drawing/2014/main" id="{00000000-0008-0000-0100-00009A2A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0907" name="Check Box 58" hidden="1">
          <a:extLst>
            <a:ext uri="{FF2B5EF4-FFF2-40B4-BE49-F238E27FC236}">
              <a16:creationId xmlns:a16="http://schemas.microsoft.com/office/drawing/2014/main" id="{00000000-0008-0000-0100-00009B2A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0908" name="Check Box 59" hidden="1">
          <a:extLst>
            <a:ext uri="{FF2B5EF4-FFF2-40B4-BE49-F238E27FC236}">
              <a16:creationId xmlns:a16="http://schemas.microsoft.com/office/drawing/2014/main" id="{00000000-0008-0000-0100-00009C2A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0909" name="Check Box 60" hidden="1">
          <a:extLst>
            <a:ext uri="{FF2B5EF4-FFF2-40B4-BE49-F238E27FC236}">
              <a16:creationId xmlns:a16="http://schemas.microsoft.com/office/drawing/2014/main" id="{00000000-0008-0000-0100-00009D2A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0910" name="Check Box 61" hidden="1">
          <a:extLst>
            <a:ext uri="{FF2B5EF4-FFF2-40B4-BE49-F238E27FC236}">
              <a16:creationId xmlns:a16="http://schemas.microsoft.com/office/drawing/2014/main" id="{00000000-0008-0000-0100-00009E2A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0911" name="Check Box 62" hidden="1">
          <a:extLst>
            <a:ext uri="{FF2B5EF4-FFF2-40B4-BE49-F238E27FC236}">
              <a16:creationId xmlns:a16="http://schemas.microsoft.com/office/drawing/2014/main" id="{00000000-0008-0000-0100-00009F2A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0912" name="Check Box 63" hidden="1">
          <a:extLst>
            <a:ext uri="{FF2B5EF4-FFF2-40B4-BE49-F238E27FC236}">
              <a16:creationId xmlns:a16="http://schemas.microsoft.com/office/drawing/2014/main" id="{00000000-0008-0000-0100-0000A02A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913" name="Check Box 64" hidden="1">
          <a:extLst>
            <a:ext uri="{FF2B5EF4-FFF2-40B4-BE49-F238E27FC236}">
              <a16:creationId xmlns:a16="http://schemas.microsoft.com/office/drawing/2014/main" id="{00000000-0008-0000-0100-0000A1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914" name="Check Box 65" hidden="1">
          <a:extLst>
            <a:ext uri="{FF2B5EF4-FFF2-40B4-BE49-F238E27FC236}">
              <a16:creationId xmlns:a16="http://schemas.microsoft.com/office/drawing/2014/main" id="{00000000-0008-0000-0100-0000A2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915" name="Check Box 66" hidden="1">
          <a:extLst>
            <a:ext uri="{FF2B5EF4-FFF2-40B4-BE49-F238E27FC236}">
              <a16:creationId xmlns:a16="http://schemas.microsoft.com/office/drawing/2014/main" id="{00000000-0008-0000-0100-0000A3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916" name="Check Box 67" hidden="1">
          <a:extLst>
            <a:ext uri="{FF2B5EF4-FFF2-40B4-BE49-F238E27FC236}">
              <a16:creationId xmlns:a16="http://schemas.microsoft.com/office/drawing/2014/main" id="{00000000-0008-0000-0100-0000A4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917" name="Check Box 68" hidden="1">
          <a:extLst>
            <a:ext uri="{FF2B5EF4-FFF2-40B4-BE49-F238E27FC236}">
              <a16:creationId xmlns:a16="http://schemas.microsoft.com/office/drawing/2014/main" id="{00000000-0008-0000-0100-0000A5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918" name="Check Box 69" hidden="1">
          <a:extLst>
            <a:ext uri="{FF2B5EF4-FFF2-40B4-BE49-F238E27FC236}">
              <a16:creationId xmlns:a16="http://schemas.microsoft.com/office/drawing/2014/main" id="{00000000-0008-0000-0100-0000A6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919" name="Check Box 70" hidden="1">
          <a:extLst>
            <a:ext uri="{FF2B5EF4-FFF2-40B4-BE49-F238E27FC236}">
              <a16:creationId xmlns:a16="http://schemas.microsoft.com/office/drawing/2014/main" id="{00000000-0008-0000-0100-0000A7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0920" name="Check Box 71" hidden="1">
          <a:extLst>
            <a:ext uri="{FF2B5EF4-FFF2-40B4-BE49-F238E27FC236}">
              <a16:creationId xmlns:a16="http://schemas.microsoft.com/office/drawing/2014/main" id="{00000000-0008-0000-0100-0000A82A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921" name="Check Box 72" hidden="1">
          <a:extLst>
            <a:ext uri="{FF2B5EF4-FFF2-40B4-BE49-F238E27FC236}">
              <a16:creationId xmlns:a16="http://schemas.microsoft.com/office/drawing/2014/main" id="{00000000-0008-0000-0100-0000A9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922" name="Check Box 73" hidden="1">
          <a:extLst>
            <a:ext uri="{FF2B5EF4-FFF2-40B4-BE49-F238E27FC236}">
              <a16:creationId xmlns:a16="http://schemas.microsoft.com/office/drawing/2014/main" id="{00000000-0008-0000-0100-0000AA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923" name="Check Box 74" hidden="1">
          <a:extLst>
            <a:ext uri="{FF2B5EF4-FFF2-40B4-BE49-F238E27FC236}">
              <a16:creationId xmlns:a16="http://schemas.microsoft.com/office/drawing/2014/main" id="{00000000-0008-0000-0100-0000AB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924" name="Check Box 75" hidden="1">
          <a:extLst>
            <a:ext uri="{FF2B5EF4-FFF2-40B4-BE49-F238E27FC236}">
              <a16:creationId xmlns:a16="http://schemas.microsoft.com/office/drawing/2014/main" id="{00000000-0008-0000-0100-0000AC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925" name="Check Box 76" hidden="1">
          <a:extLst>
            <a:ext uri="{FF2B5EF4-FFF2-40B4-BE49-F238E27FC236}">
              <a16:creationId xmlns:a16="http://schemas.microsoft.com/office/drawing/2014/main" id="{00000000-0008-0000-0100-0000AD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926" name="Check Box 77" hidden="1">
          <a:extLst>
            <a:ext uri="{FF2B5EF4-FFF2-40B4-BE49-F238E27FC236}">
              <a16:creationId xmlns:a16="http://schemas.microsoft.com/office/drawing/2014/main" id="{00000000-0008-0000-0100-0000AE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927" name="Check Box 78" hidden="1">
          <a:extLst>
            <a:ext uri="{FF2B5EF4-FFF2-40B4-BE49-F238E27FC236}">
              <a16:creationId xmlns:a16="http://schemas.microsoft.com/office/drawing/2014/main" id="{00000000-0008-0000-0100-0000AF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928" name="Check Box 79" hidden="1">
          <a:extLst>
            <a:ext uri="{FF2B5EF4-FFF2-40B4-BE49-F238E27FC236}">
              <a16:creationId xmlns:a16="http://schemas.microsoft.com/office/drawing/2014/main" id="{00000000-0008-0000-0100-0000B0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0929" name="Check Box 80" hidden="1">
          <a:extLst>
            <a:ext uri="{FF2B5EF4-FFF2-40B4-BE49-F238E27FC236}">
              <a16:creationId xmlns:a16="http://schemas.microsoft.com/office/drawing/2014/main" id="{00000000-0008-0000-0100-0000B12A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930" name="Check Box 81" hidden="1">
          <a:extLst>
            <a:ext uri="{FF2B5EF4-FFF2-40B4-BE49-F238E27FC236}">
              <a16:creationId xmlns:a16="http://schemas.microsoft.com/office/drawing/2014/main" id="{00000000-0008-0000-0100-0000B2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931" name="Check Box 82" hidden="1">
          <a:extLst>
            <a:ext uri="{FF2B5EF4-FFF2-40B4-BE49-F238E27FC236}">
              <a16:creationId xmlns:a16="http://schemas.microsoft.com/office/drawing/2014/main" id="{00000000-0008-0000-0100-0000B3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932" name="Check Box 83" hidden="1">
          <a:extLst>
            <a:ext uri="{FF2B5EF4-FFF2-40B4-BE49-F238E27FC236}">
              <a16:creationId xmlns:a16="http://schemas.microsoft.com/office/drawing/2014/main" id="{00000000-0008-0000-0100-0000B4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933" name="Check Box 84" hidden="1">
          <a:extLst>
            <a:ext uri="{FF2B5EF4-FFF2-40B4-BE49-F238E27FC236}">
              <a16:creationId xmlns:a16="http://schemas.microsoft.com/office/drawing/2014/main" id="{00000000-0008-0000-0100-0000B5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934" name="Check Box 85" hidden="1">
          <a:extLst>
            <a:ext uri="{FF2B5EF4-FFF2-40B4-BE49-F238E27FC236}">
              <a16:creationId xmlns:a16="http://schemas.microsoft.com/office/drawing/2014/main" id="{00000000-0008-0000-0100-0000B6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935" name="Check Box 86" hidden="1">
          <a:extLst>
            <a:ext uri="{FF2B5EF4-FFF2-40B4-BE49-F238E27FC236}">
              <a16:creationId xmlns:a16="http://schemas.microsoft.com/office/drawing/2014/main" id="{00000000-0008-0000-0100-0000B7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936" name="Check Box 87" hidden="1">
          <a:extLst>
            <a:ext uri="{FF2B5EF4-FFF2-40B4-BE49-F238E27FC236}">
              <a16:creationId xmlns:a16="http://schemas.microsoft.com/office/drawing/2014/main" id="{00000000-0008-0000-0100-0000B8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937" name="Check Box 88" hidden="1">
          <a:extLst>
            <a:ext uri="{FF2B5EF4-FFF2-40B4-BE49-F238E27FC236}">
              <a16:creationId xmlns:a16="http://schemas.microsoft.com/office/drawing/2014/main" id="{00000000-0008-0000-0100-0000B9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938" name="Check Box 89" hidden="1">
          <a:extLst>
            <a:ext uri="{FF2B5EF4-FFF2-40B4-BE49-F238E27FC236}">
              <a16:creationId xmlns:a16="http://schemas.microsoft.com/office/drawing/2014/main" id="{00000000-0008-0000-0100-0000BA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0939" name="Check Box 90" hidden="1">
          <a:extLst>
            <a:ext uri="{FF2B5EF4-FFF2-40B4-BE49-F238E27FC236}">
              <a16:creationId xmlns:a16="http://schemas.microsoft.com/office/drawing/2014/main" id="{00000000-0008-0000-0100-0000BB2A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940" name="Check Box 91" hidden="1">
          <a:extLst>
            <a:ext uri="{FF2B5EF4-FFF2-40B4-BE49-F238E27FC236}">
              <a16:creationId xmlns:a16="http://schemas.microsoft.com/office/drawing/2014/main" id="{00000000-0008-0000-0100-0000BC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941" name="Check Box 92" hidden="1">
          <a:extLst>
            <a:ext uri="{FF2B5EF4-FFF2-40B4-BE49-F238E27FC236}">
              <a16:creationId xmlns:a16="http://schemas.microsoft.com/office/drawing/2014/main" id="{00000000-0008-0000-0100-0000BD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942" name="Check Box 93" hidden="1">
          <a:extLst>
            <a:ext uri="{FF2B5EF4-FFF2-40B4-BE49-F238E27FC236}">
              <a16:creationId xmlns:a16="http://schemas.microsoft.com/office/drawing/2014/main" id="{00000000-0008-0000-0100-0000BE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943" name="Check Box 94" hidden="1">
          <a:extLst>
            <a:ext uri="{FF2B5EF4-FFF2-40B4-BE49-F238E27FC236}">
              <a16:creationId xmlns:a16="http://schemas.microsoft.com/office/drawing/2014/main" id="{00000000-0008-0000-0100-0000BF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944" name="Check Box 95" hidden="1">
          <a:extLst>
            <a:ext uri="{FF2B5EF4-FFF2-40B4-BE49-F238E27FC236}">
              <a16:creationId xmlns:a16="http://schemas.microsoft.com/office/drawing/2014/main" id="{00000000-0008-0000-0100-0000C0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945" name="Check Box 96" hidden="1">
          <a:extLst>
            <a:ext uri="{FF2B5EF4-FFF2-40B4-BE49-F238E27FC236}">
              <a16:creationId xmlns:a16="http://schemas.microsoft.com/office/drawing/2014/main" id="{00000000-0008-0000-0100-0000C1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946" name="Check Box 97" hidden="1">
          <a:extLst>
            <a:ext uri="{FF2B5EF4-FFF2-40B4-BE49-F238E27FC236}">
              <a16:creationId xmlns:a16="http://schemas.microsoft.com/office/drawing/2014/main" id="{00000000-0008-0000-0100-0000C2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947" name="Check Box 98" hidden="1">
          <a:extLst>
            <a:ext uri="{FF2B5EF4-FFF2-40B4-BE49-F238E27FC236}">
              <a16:creationId xmlns:a16="http://schemas.microsoft.com/office/drawing/2014/main" id="{00000000-0008-0000-0100-0000C3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948" name="Check Box 99" hidden="1">
          <a:extLst>
            <a:ext uri="{FF2B5EF4-FFF2-40B4-BE49-F238E27FC236}">
              <a16:creationId xmlns:a16="http://schemas.microsoft.com/office/drawing/2014/main" id="{00000000-0008-0000-0100-0000C4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949" name="Check Box 100" hidden="1">
          <a:extLst>
            <a:ext uri="{FF2B5EF4-FFF2-40B4-BE49-F238E27FC236}">
              <a16:creationId xmlns:a16="http://schemas.microsoft.com/office/drawing/2014/main" id="{00000000-0008-0000-0100-0000C5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0950" name="Check Box 101" hidden="1">
          <a:extLst>
            <a:ext uri="{FF2B5EF4-FFF2-40B4-BE49-F238E27FC236}">
              <a16:creationId xmlns:a16="http://schemas.microsoft.com/office/drawing/2014/main" id="{00000000-0008-0000-0100-0000C62A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951" name="Check Box 102" hidden="1">
          <a:extLst>
            <a:ext uri="{FF2B5EF4-FFF2-40B4-BE49-F238E27FC236}">
              <a16:creationId xmlns:a16="http://schemas.microsoft.com/office/drawing/2014/main" id="{00000000-0008-0000-0100-0000C7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952" name="Check Box 103" hidden="1">
          <a:extLst>
            <a:ext uri="{FF2B5EF4-FFF2-40B4-BE49-F238E27FC236}">
              <a16:creationId xmlns:a16="http://schemas.microsoft.com/office/drawing/2014/main" id="{00000000-0008-0000-0100-0000C8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953" name="Check Box 104" hidden="1">
          <a:extLst>
            <a:ext uri="{FF2B5EF4-FFF2-40B4-BE49-F238E27FC236}">
              <a16:creationId xmlns:a16="http://schemas.microsoft.com/office/drawing/2014/main" id="{00000000-0008-0000-0100-0000C9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954" name="Check Box 105" hidden="1">
          <a:extLst>
            <a:ext uri="{FF2B5EF4-FFF2-40B4-BE49-F238E27FC236}">
              <a16:creationId xmlns:a16="http://schemas.microsoft.com/office/drawing/2014/main" id="{00000000-0008-0000-0100-0000CA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955" name="Check Box 106" hidden="1">
          <a:extLst>
            <a:ext uri="{FF2B5EF4-FFF2-40B4-BE49-F238E27FC236}">
              <a16:creationId xmlns:a16="http://schemas.microsoft.com/office/drawing/2014/main" id="{00000000-0008-0000-0100-0000CB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956" name="Check Box 107" hidden="1">
          <a:extLst>
            <a:ext uri="{FF2B5EF4-FFF2-40B4-BE49-F238E27FC236}">
              <a16:creationId xmlns:a16="http://schemas.microsoft.com/office/drawing/2014/main" id="{00000000-0008-0000-0100-0000CC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957" name="Check Box 108" hidden="1">
          <a:extLst>
            <a:ext uri="{FF2B5EF4-FFF2-40B4-BE49-F238E27FC236}">
              <a16:creationId xmlns:a16="http://schemas.microsoft.com/office/drawing/2014/main" id="{00000000-0008-0000-0100-0000CD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958" name="Check Box 109" hidden="1">
          <a:extLst>
            <a:ext uri="{FF2B5EF4-FFF2-40B4-BE49-F238E27FC236}">
              <a16:creationId xmlns:a16="http://schemas.microsoft.com/office/drawing/2014/main" id="{00000000-0008-0000-0100-0000CE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959" name="Check Box 110" hidden="1">
          <a:extLst>
            <a:ext uri="{FF2B5EF4-FFF2-40B4-BE49-F238E27FC236}">
              <a16:creationId xmlns:a16="http://schemas.microsoft.com/office/drawing/2014/main" id="{00000000-0008-0000-0100-0000CF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960" name="Check Box 111" hidden="1">
          <a:extLst>
            <a:ext uri="{FF2B5EF4-FFF2-40B4-BE49-F238E27FC236}">
              <a16:creationId xmlns:a16="http://schemas.microsoft.com/office/drawing/2014/main" id="{00000000-0008-0000-0100-0000D0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961" name="Check Box 112" hidden="1">
          <a:extLst>
            <a:ext uri="{FF2B5EF4-FFF2-40B4-BE49-F238E27FC236}">
              <a16:creationId xmlns:a16="http://schemas.microsoft.com/office/drawing/2014/main" id="{00000000-0008-0000-0100-0000D1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0962" name="Check Box 113" hidden="1">
          <a:extLst>
            <a:ext uri="{FF2B5EF4-FFF2-40B4-BE49-F238E27FC236}">
              <a16:creationId xmlns:a16="http://schemas.microsoft.com/office/drawing/2014/main" id="{00000000-0008-0000-0100-0000D22A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963" name="Check Box 114" hidden="1">
          <a:extLst>
            <a:ext uri="{FF2B5EF4-FFF2-40B4-BE49-F238E27FC236}">
              <a16:creationId xmlns:a16="http://schemas.microsoft.com/office/drawing/2014/main" id="{00000000-0008-0000-0100-0000D3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964" name="Check Box 115" hidden="1">
          <a:extLst>
            <a:ext uri="{FF2B5EF4-FFF2-40B4-BE49-F238E27FC236}">
              <a16:creationId xmlns:a16="http://schemas.microsoft.com/office/drawing/2014/main" id="{00000000-0008-0000-0100-0000D4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965" name="Check Box 116" hidden="1">
          <a:extLst>
            <a:ext uri="{FF2B5EF4-FFF2-40B4-BE49-F238E27FC236}">
              <a16:creationId xmlns:a16="http://schemas.microsoft.com/office/drawing/2014/main" id="{00000000-0008-0000-0100-0000D5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966" name="Check Box 117" hidden="1">
          <a:extLst>
            <a:ext uri="{FF2B5EF4-FFF2-40B4-BE49-F238E27FC236}">
              <a16:creationId xmlns:a16="http://schemas.microsoft.com/office/drawing/2014/main" id="{00000000-0008-0000-0100-0000D6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967" name="Check Box 118" hidden="1">
          <a:extLst>
            <a:ext uri="{FF2B5EF4-FFF2-40B4-BE49-F238E27FC236}">
              <a16:creationId xmlns:a16="http://schemas.microsoft.com/office/drawing/2014/main" id="{00000000-0008-0000-0100-0000D7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968" name="Check Box 119" hidden="1">
          <a:extLst>
            <a:ext uri="{FF2B5EF4-FFF2-40B4-BE49-F238E27FC236}">
              <a16:creationId xmlns:a16="http://schemas.microsoft.com/office/drawing/2014/main" id="{00000000-0008-0000-0100-0000D8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969" name="Check Box 120" hidden="1">
          <a:extLst>
            <a:ext uri="{FF2B5EF4-FFF2-40B4-BE49-F238E27FC236}">
              <a16:creationId xmlns:a16="http://schemas.microsoft.com/office/drawing/2014/main" id="{00000000-0008-0000-0100-0000D9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970" name="Check Box 121" hidden="1">
          <a:extLst>
            <a:ext uri="{FF2B5EF4-FFF2-40B4-BE49-F238E27FC236}">
              <a16:creationId xmlns:a16="http://schemas.microsoft.com/office/drawing/2014/main" id="{00000000-0008-0000-0100-0000DA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971" name="Check Box 122" hidden="1">
          <a:extLst>
            <a:ext uri="{FF2B5EF4-FFF2-40B4-BE49-F238E27FC236}">
              <a16:creationId xmlns:a16="http://schemas.microsoft.com/office/drawing/2014/main" id="{00000000-0008-0000-0100-0000DB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972" name="Check Box 123" hidden="1">
          <a:extLst>
            <a:ext uri="{FF2B5EF4-FFF2-40B4-BE49-F238E27FC236}">
              <a16:creationId xmlns:a16="http://schemas.microsoft.com/office/drawing/2014/main" id="{00000000-0008-0000-0100-0000DC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973" name="Check Box 124" hidden="1">
          <a:extLst>
            <a:ext uri="{FF2B5EF4-FFF2-40B4-BE49-F238E27FC236}">
              <a16:creationId xmlns:a16="http://schemas.microsoft.com/office/drawing/2014/main" id="{00000000-0008-0000-0100-0000DD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974" name="Check Box 125" hidden="1">
          <a:extLst>
            <a:ext uri="{FF2B5EF4-FFF2-40B4-BE49-F238E27FC236}">
              <a16:creationId xmlns:a16="http://schemas.microsoft.com/office/drawing/2014/main" id="{00000000-0008-0000-0100-0000DE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0975" name="Check Box 126" hidden="1">
          <a:extLst>
            <a:ext uri="{FF2B5EF4-FFF2-40B4-BE49-F238E27FC236}">
              <a16:creationId xmlns:a16="http://schemas.microsoft.com/office/drawing/2014/main" id="{00000000-0008-0000-0100-0000DF2A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68</xdr:row>
      <xdr:rowOff>1371600</xdr:rowOff>
    </xdr:from>
    <xdr:ext cx="381000" cy="228600"/>
    <xdr:sp macro="" textlink="">
      <xdr:nvSpPr>
        <xdr:cNvPr id="10976" name="Check Box 127" hidden="1">
          <a:extLst>
            <a:ext uri="{FF2B5EF4-FFF2-40B4-BE49-F238E27FC236}">
              <a16:creationId xmlns:a16="http://schemas.microsoft.com/office/drawing/2014/main" id="{00000000-0008-0000-0100-0000E02A0000}"/>
            </a:ext>
          </a:extLst>
        </xdr:cNvPr>
        <xdr:cNvSpPr/>
      </xdr:nvSpPr>
      <xdr:spPr bwMode="auto">
        <a:xfrm>
          <a:off x="18878550" y="210693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55</xdr:row>
          <xdr:rowOff>19050</xdr:rowOff>
        </xdr:from>
        <xdr:to>
          <xdr:col>8</xdr:col>
          <xdr:colOff>581025</xdr:colOff>
          <xdr:row>55</xdr:row>
          <xdr:rowOff>276225</xdr:rowOff>
        </xdr:to>
        <xdr:sp macro="" textlink="">
          <xdr:nvSpPr>
            <xdr:cNvPr id="10758" name="Check Box 101" hidden="1">
              <a:extLst>
                <a:ext uri="{63B3BB69-23CF-44E3-9099-C40C66FF867C}">
                  <a14:compatExt spid="_x0000_s10341"/>
                </a:ext>
                <a:ext uri="{FF2B5EF4-FFF2-40B4-BE49-F238E27FC236}">
                  <a16:creationId xmlns:a16="http://schemas.microsoft.com/office/drawing/2014/main" id="{00000000-0008-0000-0100-00000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10978" name="Check Box 28" hidden="1">
          <a:extLst>
            <a:ext uri="{FF2B5EF4-FFF2-40B4-BE49-F238E27FC236}">
              <a16:creationId xmlns:a16="http://schemas.microsoft.com/office/drawing/2014/main" id="{00000000-0008-0000-0100-0000E22A0000}"/>
            </a:ext>
          </a:extLst>
        </xdr:cNvPr>
        <xdr:cNvSpPr/>
      </xdr:nvSpPr>
      <xdr:spPr bwMode="auto">
        <a:xfrm>
          <a:off x="1887855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56</xdr:row>
          <xdr:rowOff>19050</xdr:rowOff>
        </xdr:from>
        <xdr:to>
          <xdr:col>8</xdr:col>
          <xdr:colOff>581025</xdr:colOff>
          <xdr:row>56</xdr:row>
          <xdr:rowOff>276225</xdr:rowOff>
        </xdr:to>
        <xdr:sp macro="" textlink="">
          <xdr:nvSpPr>
            <xdr:cNvPr id="10763" name="Check Box 102" hidden="1">
              <a:extLst>
                <a:ext uri="{63B3BB69-23CF-44E3-9099-C40C66FF867C}">
                  <a14:compatExt spid="_x0000_s10342"/>
                </a:ext>
                <a:ext uri="{FF2B5EF4-FFF2-40B4-BE49-F238E27FC236}">
                  <a16:creationId xmlns:a16="http://schemas.microsoft.com/office/drawing/2014/main" id="{00000000-0008-0000-0100-00000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10980" name="Check Box 28" hidden="1">
          <a:extLst>
            <a:ext uri="{FF2B5EF4-FFF2-40B4-BE49-F238E27FC236}">
              <a16:creationId xmlns:a16="http://schemas.microsoft.com/office/drawing/2014/main" id="{00000000-0008-0000-0100-0000E42A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581025</xdr:colOff>
          <xdr:row>57</xdr:row>
          <xdr:rowOff>276225</xdr:rowOff>
        </xdr:to>
        <xdr:sp macro="" textlink="">
          <xdr:nvSpPr>
            <xdr:cNvPr id="10768" name="Check Box 103" hidden="1">
              <a:extLst>
                <a:ext uri="{63B3BB69-23CF-44E3-9099-C40C66FF867C}">
                  <a14:compatExt spid="_x0000_s10343"/>
                </a:ext>
                <a:ext uri="{FF2B5EF4-FFF2-40B4-BE49-F238E27FC236}">
                  <a16:creationId xmlns:a16="http://schemas.microsoft.com/office/drawing/2014/main" id="{00000000-0008-0000-0100-00001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10982" name="Check Box 28" hidden="1">
          <a:extLst>
            <a:ext uri="{FF2B5EF4-FFF2-40B4-BE49-F238E27FC236}">
              <a16:creationId xmlns:a16="http://schemas.microsoft.com/office/drawing/2014/main" id="{00000000-0008-0000-0100-0000E62A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581025</xdr:colOff>
          <xdr:row>58</xdr:row>
          <xdr:rowOff>276225</xdr:rowOff>
        </xdr:to>
        <xdr:sp macro="" textlink="">
          <xdr:nvSpPr>
            <xdr:cNvPr id="10770" name="Check Box 104" hidden="1">
              <a:extLst>
                <a:ext uri="{63B3BB69-23CF-44E3-9099-C40C66FF867C}">
                  <a14:compatExt spid="_x0000_s10344"/>
                </a:ext>
                <a:ext uri="{FF2B5EF4-FFF2-40B4-BE49-F238E27FC236}">
                  <a16:creationId xmlns:a16="http://schemas.microsoft.com/office/drawing/2014/main" id="{00000000-0008-0000-0100-00001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381000"/>
    <xdr:sp macro="" textlink="">
      <xdr:nvSpPr>
        <xdr:cNvPr id="10984" name="Check Box 28" hidden="1">
          <a:extLst>
            <a:ext uri="{FF2B5EF4-FFF2-40B4-BE49-F238E27FC236}">
              <a16:creationId xmlns:a16="http://schemas.microsoft.com/office/drawing/2014/main" id="{00000000-0008-0000-0100-0000E82A0000}"/>
            </a:ext>
          </a:extLst>
        </xdr:cNvPr>
        <xdr:cNvSpPr/>
      </xdr:nvSpPr>
      <xdr:spPr bwMode="auto">
        <a:xfrm>
          <a:off x="1887855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581025</xdr:colOff>
          <xdr:row>59</xdr:row>
          <xdr:rowOff>276225</xdr:rowOff>
        </xdr:to>
        <xdr:sp macro="" textlink="">
          <xdr:nvSpPr>
            <xdr:cNvPr id="10776" name="Check Box 105" hidden="1">
              <a:extLst>
                <a:ext uri="{63B3BB69-23CF-44E3-9099-C40C66FF867C}">
                  <a14:compatExt spid="_x0000_s10345"/>
                </a:ext>
                <a:ext uri="{FF2B5EF4-FFF2-40B4-BE49-F238E27FC236}">
                  <a16:creationId xmlns:a16="http://schemas.microsoft.com/office/drawing/2014/main" id="{00000000-0008-0000-0100-00001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59</xdr:row>
      <xdr:rowOff>1371600</xdr:rowOff>
    </xdr:from>
    <xdr:ext cx="381000" cy="381000"/>
    <xdr:sp macro="" textlink="">
      <xdr:nvSpPr>
        <xdr:cNvPr id="10986" name="Check Box 28" hidden="1">
          <a:extLst>
            <a:ext uri="{FF2B5EF4-FFF2-40B4-BE49-F238E27FC236}">
              <a16:creationId xmlns:a16="http://schemas.microsoft.com/office/drawing/2014/main" id="{00000000-0008-0000-0100-0000EA2A0000}"/>
            </a:ext>
          </a:extLst>
        </xdr:cNvPr>
        <xdr:cNvSpPr/>
      </xdr:nvSpPr>
      <xdr:spPr bwMode="auto">
        <a:xfrm>
          <a:off x="18878550" y="182403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60</xdr:row>
          <xdr:rowOff>19050</xdr:rowOff>
        </xdr:from>
        <xdr:to>
          <xdr:col>8</xdr:col>
          <xdr:colOff>581025</xdr:colOff>
          <xdr:row>60</xdr:row>
          <xdr:rowOff>276225</xdr:rowOff>
        </xdr:to>
        <xdr:sp macro="" textlink="">
          <xdr:nvSpPr>
            <xdr:cNvPr id="10783" name="Check Box 106" hidden="1">
              <a:extLst>
                <a:ext uri="{63B3BB69-23CF-44E3-9099-C40C66FF867C}">
                  <a14:compatExt spid="_x0000_s10346"/>
                </a:ext>
                <a:ext uri="{FF2B5EF4-FFF2-40B4-BE49-F238E27FC236}">
                  <a16:creationId xmlns:a16="http://schemas.microsoft.com/office/drawing/2014/main" id="{00000000-0008-0000-0100-00001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60</xdr:row>
      <xdr:rowOff>1371600</xdr:rowOff>
    </xdr:from>
    <xdr:ext cx="381000" cy="381000"/>
    <xdr:sp macro="" textlink="">
      <xdr:nvSpPr>
        <xdr:cNvPr id="10988" name="Check Box 28" hidden="1">
          <a:extLst>
            <a:ext uri="{FF2B5EF4-FFF2-40B4-BE49-F238E27FC236}">
              <a16:creationId xmlns:a16="http://schemas.microsoft.com/office/drawing/2014/main" id="{00000000-0008-0000-0100-0000EC2A0000}"/>
            </a:ext>
          </a:extLst>
        </xdr:cNvPr>
        <xdr:cNvSpPr/>
      </xdr:nvSpPr>
      <xdr:spPr bwMode="auto">
        <a:xfrm>
          <a:off x="18878550" y="185547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61</xdr:row>
          <xdr:rowOff>19050</xdr:rowOff>
        </xdr:from>
        <xdr:to>
          <xdr:col>8</xdr:col>
          <xdr:colOff>581025</xdr:colOff>
          <xdr:row>61</xdr:row>
          <xdr:rowOff>276225</xdr:rowOff>
        </xdr:to>
        <xdr:sp macro="" textlink="">
          <xdr:nvSpPr>
            <xdr:cNvPr id="10788" name="Check Box 107" hidden="1">
              <a:extLst>
                <a:ext uri="{63B3BB69-23CF-44E3-9099-C40C66FF867C}">
                  <a14:compatExt spid="_x0000_s10347"/>
                </a:ext>
                <a:ext uri="{FF2B5EF4-FFF2-40B4-BE49-F238E27FC236}">
                  <a16:creationId xmlns:a16="http://schemas.microsoft.com/office/drawing/2014/main" id="{00000000-0008-0000-0100-00002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61</xdr:row>
      <xdr:rowOff>1371600</xdr:rowOff>
    </xdr:from>
    <xdr:ext cx="381000" cy="381000"/>
    <xdr:sp macro="" textlink="">
      <xdr:nvSpPr>
        <xdr:cNvPr id="10990" name="Check Box 28" hidden="1">
          <a:extLst>
            <a:ext uri="{FF2B5EF4-FFF2-40B4-BE49-F238E27FC236}">
              <a16:creationId xmlns:a16="http://schemas.microsoft.com/office/drawing/2014/main" id="{00000000-0008-0000-0100-0000EE2A0000}"/>
            </a:ext>
          </a:extLst>
        </xdr:cNvPr>
        <xdr:cNvSpPr/>
      </xdr:nvSpPr>
      <xdr:spPr bwMode="auto">
        <a:xfrm>
          <a:off x="18878550" y="188690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62</xdr:row>
          <xdr:rowOff>19050</xdr:rowOff>
        </xdr:from>
        <xdr:to>
          <xdr:col>8</xdr:col>
          <xdr:colOff>581025</xdr:colOff>
          <xdr:row>62</xdr:row>
          <xdr:rowOff>276225</xdr:rowOff>
        </xdr:to>
        <xdr:sp macro="" textlink="">
          <xdr:nvSpPr>
            <xdr:cNvPr id="10790" name="Check Box 108" hidden="1">
              <a:extLst>
                <a:ext uri="{63B3BB69-23CF-44E3-9099-C40C66FF867C}">
                  <a14:compatExt spid="_x0000_s10348"/>
                </a:ext>
                <a:ext uri="{FF2B5EF4-FFF2-40B4-BE49-F238E27FC236}">
                  <a16:creationId xmlns:a16="http://schemas.microsoft.com/office/drawing/2014/main" id="{00000000-0008-0000-0100-00002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62</xdr:row>
      <xdr:rowOff>1371600</xdr:rowOff>
    </xdr:from>
    <xdr:ext cx="381000" cy="381000"/>
    <xdr:sp macro="" textlink="">
      <xdr:nvSpPr>
        <xdr:cNvPr id="10992" name="Check Box 28" hidden="1">
          <a:extLst>
            <a:ext uri="{FF2B5EF4-FFF2-40B4-BE49-F238E27FC236}">
              <a16:creationId xmlns:a16="http://schemas.microsoft.com/office/drawing/2014/main" id="{00000000-0008-0000-0100-0000F02A0000}"/>
            </a:ext>
          </a:extLst>
        </xdr:cNvPr>
        <xdr:cNvSpPr/>
      </xdr:nvSpPr>
      <xdr:spPr bwMode="auto">
        <a:xfrm>
          <a:off x="18878550" y="191833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63</xdr:row>
          <xdr:rowOff>19050</xdr:rowOff>
        </xdr:from>
        <xdr:to>
          <xdr:col>8</xdr:col>
          <xdr:colOff>581025</xdr:colOff>
          <xdr:row>63</xdr:row>
          <xdr:rowOff>276225</xdr:rowOff>
        </xdr:to>
        <xdr:sp macro="" textlink="">
          <xdr:nvSpPr>
            <xdr:cNvPr id="10977" name="Check Box 109" hidden="1">
              <a:extLst>
                <a:ext uri="{63B3BB69-23CF-44E3-9099-C40C66FF867C}">
                  <a14:compatExt spid="_x0000_s10349"/>
                </a:ext>
                <a:ext uri="{FF2B5EF4-FFF2-40B4-BE49-F238E27FC236}">
                  <a16:creationId xmlns:a16="http://schemas.microsoft.com/office/drawing/2014/main" id="{00000000-0008-0000-0100-0000E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63</xdr:row>
      <xdr:rowOff>1371600</xdr:rowOff>
    </xdr:from>
    <xdr:ext cx="381000" cy="381000"/>
    <xdr:sp macro="" textlink="">
      <xdr:nvSpPr>
        <xdr:cNvPr id="10994" name="Check Box 28" hidden="1">
          <a:extLst>
            <a:ext uri="{FF2B5EF4-FFF2-40B4-BE49-F238E27FC236}">
              <a16:creationId xmlns:a16="http://schemas.microsoft.com/office/drawing/2014/main" id="{00000000-0008-0000-0100-0000F22A0000}"/>
            </a:ext>
          </a:extLst>
        </xdr:cNvPr>
        <xdr:cNvSpPr/>
      </xdr:nvSpPr>
      <xdr:spPr bwMode="auto">
        <a:xfrm>
          <a:off x="18878550" y="194976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64</xdr:row>
          <xdr:rowOff>19050</xdr:rowOff>
        </xdr:from>
        <xdr:to>
          <xdr:col>8</xdr:col>
          <xdr:colOff>581025</xdr:colOff>
          <xdr:row>64</xdr:row>
          <xdr:rowOff>276225</xdr:rowOff>
        </xdr:to>
        <xdr:sp macro="" textlink="">
          <xdr:nvSpPr>
            <xdr:cNvPr id="10979" name="Check Box 110" hidden="1">
              <a:extLst>
                <a:ext uri="{63B3BB69-23CF-44E3-9099-C40C66FF867C}">
                  <a14:compatExt spid="_x0000_s10350"/>
                </a:ext>
                <a:ext uri="{FF2B5EF4-FFF2-40B4-BE49-F238E27FC236}">
                  <a16:creationId xmlns:a16="http://schemas.microsoft.com/office/drawing/2014/main" id="{00000000-0008-0000-0100-0000E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64</xdr:row>
      <xdr:rowOff>1371600</xdr:rowOff>
    </xdr:from>
    <xdr:ext cx="381000" cy="381000"/>
    <xdr:sp macro="" textlink="">
      <xdr:nvSpPr>
        <xdr:cNvPr id="10996" name="Check Box 28" hidden="1">
          <a:extLst>
            <a:ext uri="{FF2B5EF4-FFF2-40B4-BE49-F238E27FC236}">
              <a16:creationId xmlns:a16="http://schemas.microsoft.com/office/drawing/2014/main" id="{00000000-0008-0000-0100-0000F42A0000}"/>
            </a:ext>
          </a:extLst>
        </xdr:cNvPr>
        <xdr:cNvSpPr/>
      </xdr:nvSpPr>
      <xdr:spPr bwMode="auto">
        <a:xfrm>
          <a:off x="18878550" y="198120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65</xdr:row>
          <xdr:rowOff>19050</xdr:rowOff>
        </xdr:from>
        <xdr:to>
          <xdr:col>8</xdr:col>
          <xdr:colOff>581025</xdr:colOff>
          <xdr:row>65</xdr:row>
          <xdr:rowOff>276225</xdr:rowOff>
        </xdr:to>
        <xdr:sp macro="" textlink="">
          <xdr:nvSpPr>
            <xdr:cNvPr id="10981" name="Check Box 111" hidden="1">
              <a:extLst>
                <a:ext uri="{63B3BB69-23CF-44E3-9099-C40C66FF867C}">
                  <a14:compatExt spid="_x0000_s10351"/>
                </a:ext>
                <a:ext uri="{FF2B5EF4-FFF2-40B4-BE49-F238E27FC236}">
                  <a16:creationId xmlns:a16="http://schemas.microsoft.com/office/drawing/2014/main" id="{00000000-0008-0000-0100-0000E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65</xdr:row>
      <xdr:rowOff>1371600</xdr:rowOff>
    </xdr:from>
    <xdr:ext cx="381000" cy="381000"/>
    <xdr:sp macro="" textlink="">
      <xdr:nvSpPr>
        <xdr:cNvPr id="10998" name="Check Box 28" hidden="1">
          <a:extLst>
            <a:ext uri="{FF2B5EF4-FFF2-40B4-BE49-F238E27FC236}">
              <a16:creationId xmlns:a16="http://schemas.microsoft.com/office/drawing/2014/main" id="{00000000-0008-0000-0100-0000F62A0000}"/>
            </a:ext>
          </a:extLst>
        </xdr:cNvPr>
        <xdr:cNvSpPr/>
      </xdr:nvSpPr>
      <xdr:spPr bwMode="auto">
        <a:xfrm>
          <a:off x="18878550" y="201263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66</xdr:row>
          <xdr:rowOff>19050</xdr:rowOff>
        </xdr:from>
        <xdr:to>
          <xdr:col>8</xdr:col>
          <xdr:colOff>581025</xdr:colOff>
          <xdr:row>66</xdr:row>
          <xdr:rowOff>276225</xdr:rowOff>
        </xdr:to>
        <xdr:sp macro="" textlink="">
          <xdr:nvSpPr>
            <xdr:cNvPr id="10983" name="Check Box 112" hidden="1">
              <a:extLst>
                <a:ext uri="{63B3BB69-23CF-44E3-9099-C40C66FF867C}">
                  <a14:compatExt spid="_x0000_s10352"/>
                </a:ext>
                <a:ext uri="{FF2B5EF4-FFF2-40B4-BE49-F238E27FC236}">
                  <a16:creationId xmlns:a16="http://schemas.microsoft.com/office/drawing/2014/main" id="{00000000-0008-0000-0100-0000E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66</xdr:row>
      <xdr:rowOff>1371600</xdr:rowOff>
    </xdr:from>
    <xdr:ext cx="381000" cy="381000"/>
    <xdr:sp macro="" textlink="">
      <xdr:nvSpPr>
        <xdr:cNvPr id="11000" name="Check Box 28" hidden="1">
          <a:extLst>
            <a:ext uri="{FF2B5EF4-FFF2-40B4-BE49-F238E27FC236}">
              <a16:creationId xmlns:a16="http://schemas.microsoft.com/office/drawing/2014/main" id="{00000000-0008-0000-0100-0000F82A0000}"/>
            </a:ext>
          </a:extLst>
        </xdr:cNvPr>
        <xdr:cNvSpPr/>
      </xdr:nvSpPr>
      <xdr:spPr bwMode="auto">
        <a:xfrm>
          <a:off x="18878550" y="204406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67</xdr:row>
          <xdr:rowOff>19050</xdr:rowOff>
        </xdr:from>
        <xdr:to>
          <xdr:col>8</xdr:col>
          <xdr:colOff>581025</xdr:colOff>
          <xdr:row>67</xdr:row>
          <xdr:rowOff>276225</xdr:rowOff>
        </xdr:to>
        <xdr:sp macro="" textlink="">
          <xdr:nvSpPr>
            <xdr:cNvPr id="10985" name="Check Box 113" hidden="1">
              <a:extLst>
                <a:ext uri="{63B3BB69-23CF-44E3-9099-C40C66FF867C}">
                  <a14:compatExt spid="_x0000_s10353"/>
                </a:ext>
                <a:ext uri="{FF2B5EF4-FFF2-40B4-BE49-F238E27FC236}">
                  <a16:creationId xmlns:a16="http://schemas.microsoft.com/office/drawing/2014/main" id="{00000000-0008-0000-0100-0000E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67</xdr:row>
      <xdr:rowOff>1371600</xdr:rowOff>
    </xdr:from>
    <xdr:ext cx="381000" cy="381000"/>
    <xdr:sp macro="" textlink="">
      <xdr:nvSpPr>
        <xdr:cNvPr id="11002" name="Check Box 28" hidden="1">
          <a:extLst>
            <a:ext uri="{FF2B5EF4-FFF2-40B4-BE49-F238E27FC236}">
              <a16:creationId xmlns:a16="http://schemas.microsoft.com/office/drawing/2014/main" id="{00000000-0008-0000-0100-0000FA2A0000}"/>
            </a:ext>
          </a:extLst>
        </xdr:cNvPr>
        <xdr:cNvSpPr/>
      </xdr:nvSpPr>
      <xdr:spPr bwMode="auto">
        <a:xfrm>
          <a:off x="18878550" y="207549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68</xdr:row>
          <xdr:rowOff>19050</xdr:rowOff>
        </xdr:from>
        <xdr:to>
          <xdr:col>8</xdr:col>
          <xdr:colOff>581025</xdr:colOff>
          <xdr:row>68</xdr:row>
          <xdr:rowOff>276225</xdr:rowOff>
        </xdr:to>
        <xdr:sp macro="" textlink="">
          <xdr:nvSpPr>
            <xdr:cNvPr id="10987" name="Check Box 114" hidden="1">
              <a:extLst>
                <a:ext uri="{63B3BB69-23CF-44E3-9099-C40C66FF867C}">
                  <a14:compatExt spid="_x0000_s10354"/>
                </a:ext>
                <a:ext uri="{FF2B5EF4-FFF2-40B4-BE49-F238E27FC236}">
                  <a16:creationId xmlns:a16="http://schemas.microsoft.com/office/drawing/2014/main" id="{00000000-0008-0000-0100-0000E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68</xdr:row>
      <xdr:rowOff>1371600</xdr:rowOff>
    </xdr:from>
    <xdr:ext cx="381000" cy="381000"/>
    <xdr:sp macro="" textlink="">
      <xdr:nvSpPr>
        <xdr:cNvPr id="11004" name="Check Box 28" hidden="1">
          <a:extLst>
            <a:ext uri="{FF2B5EF4-FFF2-40B4-BE49-F238E27FC236}">
              <a16:creationId xmlns:a16="http://schemas.microsoft.com/office/drawing/2014/main" id="{00000000-0008-0000-0100-0000FC2A0000}"/>
            </a:ext>
          </a:extLst>
        </xdr:cNvPr>
        <xdr:cNvSpPr/>
      </xdr:nvSpPr>
      <xdr:spPr bwMode="auto">
        <a:xfrm>
          <a:off x="18878550" y="210693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69</xdr:row>
          <xdr:rowOff>19050</xdr:rowOff>
        </xdr:from>
        <xdr:to>
          <xdr:col>8</xdr:col>
          <xdr:colOff>581025</xdr:colOff>
          <xdr:row>69</xdr:row>
          <xdr:rowOff>276225</xdr:rowOff>
        </xdr:to>
        <xdr:sp macro="" textlink="">
          <xdr:nvSpPr>
            <xdr:cNvPr id="10989" name="Check Box 115" hidden="1">
              <a:extLst>
                <a:ext uri="{63B3BB69-23CF-44E3-9099-C40C66FF867C}">
                  <a14:compatExt spid="_x0000_s10355"/>
                </a:ext>
                <a:ext uri="{FF2B5EF4-FFF2-40B4-BE49-F238E27FC236}">
                  <a16:creationId xmlns:a16="http://schemas.microsoft.com/office/drawing/2014/main" id="{00000000-0008-0000-0100-0000E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11006" name="Check Box 28" hidden="1">
          <a:extLst>
            <a:ext uri="{FF2B5EF4-FFF2-40B4-BE49-F238E27FC236}">
              <a16:creationId xmlns:a16="http://schemas.microsoft.com/office/drawing/2014/main" id="{00000000-0008-0000-0100-0000FE2A0000}"/>
            </a:ext>
          </a:extLst>
        </xdr:cNvPr>
        <xdr:cNvSpPr/>
      </xdr:nvSpPr>
      <xdr:spPr bwMode="auto">
        <a:xfrm>
          <a:off x="1887855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56</xdr:row>
          <xdr:rowOff>19050</xdr:rowOff>
        </xdr:from>
        <xdr:to>
          <xdr:col>8</xdr:col>
          <xdr:colOff>581025</xdr:colOff>
          <xdr:row>56</xdr:row>
          <xdr:rowOff>276225</xdr:rowOff>
        </xdr:to>
        <xdr:sp macro="" textlink="">
          <xdr:nvSpPr>
            <xdr:cNvPr id="10991" name="Check Box 116" hidden="1">
              <a:extLst>
                <a:ext uri="{63B3BB69-23CF-44E3-9099-C40C66FF867C}">
                  <a14:compatExt spid="_x0000_s10356"/>
                </a:ext>
                <a:ext uri="{FF2B5EF4-FFF2-40B4-BE49-F238E27FC236}">
                  <a16:creationId xmlns:a16="http://schemas.microsoft.com/office/drawing/2014/main" id="{00000000-0008-0000-0100-0000E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11008" name="Check Box 28" hidden="1">
          <a:extLst>
            <a:ext uri="{FF2B5EF4-FFF2-40B4-BE49-F238E27FC236}">
              <a16:creationId xmlns:a16="http://schemas.microsoft.com/office/drawing/2014/main" id="{00000000-0008-0000-0100-0000002B0000}"/>
            </a:ext>
          </a:extLst>
        </xdr:cNvPr>
        <xdr:cNvSpPr/>
      </xdr:nvSpPr>
      <xdr:spPr bwMode="auto">
        <a:xfrm>
          <a:off x="1887855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1009" name="Check Box 36" hidden="1">
          <a:extLst>
            <a:ext uri="{FF2B5EF4-FFF2-40B4-BE49-F238E27FC236}">
              <a16:creationId xmlns:a16="http://schemas.microsoft.com/office/drawing/2014/main" id="{00000000-0008-0000-0100-0000012B0000}"/>
            </a:ext>
          </a:extLst>
        </xdr:cNvPr>
        <xdr:cNvSpPr/>
      </xdr:nvSpPr>
      <xdr:spPr bwMode="auto">
        <a:xfrm>
          <a:off x="1887855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11010" name="Check Box 28" hidden="1">
          <a:extLst>
            <a:ext uri="{FF2B5EF4-FFF2-40B4-BE49-F238E27FC236}">
              <a16:creationId xmlns:a16="http://schemas.microsoft.com/office/drawing/2014/main" id="{00000000-0008-0000-0100-0000022B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581025</xdr:colOff>
          <xdr:row>57</xdr:row>
          <xdr:rowOff>276225</xdr:rowOff>
        </xdr:to>
        <xdr:sp macro="" textlink="">
          <xdr:nvSpPr>
            <xdr:cNvPr id="10993" name="Check Box 117" hidden="1">
              <a:extLst>
                <a:ext uri="{63B3BB69-23CF-44E3-9099-C40C66FF867C}">
                  <a14:compatExt spid="_x0000_s10357"/>
                </a:ext>
                <a:ext uri="{FF2B5EF4-FFF2-40B4-BE49-F238E27FC236}">
                  <a16:creationId xmlns:a16="http://schemas.microsoft.com/office/drawing/2014/main" id="{00000000-0008-0000-0100-0000F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11012" name="Check Box 28" hidden="1">
          <a:extLst>
            <a:ext uri="{FF2B5EF4-FFF2-40B4-BE49-F238E27FC236}">
              <a16:creationId xmlns:a16="http://schemas.microsoft.com/office/drawing/2014/main" id="{00000000-0008-0000-0100-0000042B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581025</xdr:colOff>
          <xdr:row>57</xdr:row>
          <xdr:rowOff>276225</xdr:rowOff>
        </xdr:to>
        <xdr:sp macro="" textlink="">
          <xdr:nvSpPr>
            <xdr:cNvPr id="10995" name="Check Box 118" hidden="1">
              <a:extLst>
                <a:ext uri="{63B3BB69-23CF-44E3-9099-C40C66FF867C}">
                  <a14:compatExt spid="_x0000_s10358"/>
                </a:ext>
                <a:ext uri="{FF2B5EF4-FFF2-40B4-BE49-F238E27FC236}">
                  <a16:creationId xmlns:a16="http://schemas.microsoft.com/office/drawing/2014/main" id="{00000000-0008-0000-0100-0000F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228600"/>
    <xdr:sp macro="" textlink="">
      <xdr:nvSpPr>
        <xdr:cNvPr id="11014" name="Check Box 37" hidden="1">
          <a:extLst>
            <a:ext uri="{FF2B5EF4-FFF2-40B4-BE49-F238E27FC236}">
              <a16:creationId xmlns:a16="http://schemas.microsoft.com/office/drawing/2014/main" id="{00000000-0008-0000-0100-0000062B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1015" name="Check Box 38" hidden="1">
          <a:extLst>
            <a:ext uri="{FF2B5EF4-FFF2-40B4-BE49-F238E27FC236}">
              <a16:creationId xmlns:a16="http://schemas.microsoft.com/office/drawing/2014/main" id="{00000000-0008-0000-0100-0000072B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11016" name="Check Box 28" hidden="1">
          <a:extLst>
            <a:ext uri="{FF2B5EF4-FFF2-40B4-BE49-F238E27FC236}">
              <a16:creationId xmlns:a16="http://schemas.microsoft.com/office/drawing/2014/main" id="{00000000-0008-0000-0100-0000082B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1017" name="Check Box 28" hidden="1">
          <a:extLst>
            <a:ext uri="{FF2B5EF4-FFF2-40B4-BE49-F238E27FC236}">
              <a16:creationId xmlns:a16="http://schemas.microsoft.com/office/drawing/2014/main" id="{00000000-0008-0000-0100-0000092B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581025</xdr:colOff>
          <xdr:row>58</xdr:row>
          <xdr:rowOff>276225</xdr:rowOff>
        </xdr:to>
        <xdr:sp macro="" textlink="">
          <xdr:nvSpPr>
            <xdr:cNvPr id="10997" name="Check Box 119" hidden="1">
              <a:extLst>
                <a:ext uri="{63B3BB69-23CF-44E3-9099-C40C66FF867C}">
                  <a14:compatExt spid="_x0000_s10359"/>
                </a:ext>
                <a:ext uri="{FF2B5EF4-FFF2-40B4-BE49-F238E27FC236}">
                  <a16:creationId xmlns:a16="http://schemas.microsoft.com/office/drawing/2014/main" id="{00000000-0008-0000-0100-0000F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11019" name="Check Box 28" hidden="1">
          <a:extLst>
            <a:ext uri="{FF2B5EF4-FFF2-40B4-BE49-F238E27FC236}">
              <a16:creationId xmlns:a16="http://schemas.microsoft.com/office/drawing/2014/main" id="{00000000-0008-0000-0100-00000B2B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11020" name="Check Box 28" hidden="1">
          <a:extLst>
            <a:ext uri="{FF2B5EF4-FFF2-40B4-BE49-F238E27FC236}">
              <a16:creationId xmlns:a16="http://schemas.microsoft.com/office/drawing/2014/main" id="{00000000-0008-0000-0100-00000C2B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1021" name="Check Box 36" hidden="1">
          <a:extLst>
            <a:ext uri="{FF2B5EF4-FFF2-40B4-BE49-F238E27FC236}">
              <a16:creationId xmlns:a16="http://schemas.microsoft.com/office/drawing/2014/main" id="{00000000-0008-0000-0100-00000D2B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1022" name="Check Box 28" hidden="1">
          <a:extLst>
            <a:ext uri="{FF2B5EF4-FFF2-40B4-BE49-F238E27FC236}">
              <a16:creationId xmlns:a16="http://schemas.microsoft.com/office/drawing/2014/main" id="{00000000-0008-0000-0100-00000E2B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581025</xdr:colOff>
          <xdr:row>58</xdr:row>
          <xdr:rowOff>276225</xdr:rowOff>
        </xdr:to>
        <xdr:sp macro="" textlink="">
          <xdr:nvSpPr>
            <xdr:cNvPr id="10999" name="Check Box 120" hidden="1">
              <a:extLst>
                <a:ext uri="{63B3BB69-23CF-44E3-9099-C40C66FF867C}">
                  <a14:compatExt spid="_x0000_s10360"/>
                </a:ext>
                <a:ext uri="{FF2B5EF4-FFF2-40B4-BE49-F238E27FC236}">
                  <a16:creationId xmlns:a16="http://schemas.microsoft.com/office/drawing/2014/main" id="{00000000-0008-0000-0100-0000F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11024" name="Check Box 28" hidden="1">
          <a:extLst>
            <a:ext uri="{FF2B5EF4-FFF2-40B4-BE49-F238E27FC236}">
              <a16:creationId xmlns:a16="http://schemas.microsoft.com/office/drawing/2014/main" id="{00000000-0008-0000-0100-0000102B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581025</xdr:colOff>
          <xdr:row>58</xdr:row>
          <xdr:rowOff>276225</xdr:rowOff>
        </xdr:to>
        <xdr:sp macro="" textlink="">
          <xdr:nvSpPr>
            <xdr:cNvPr id="11001" name="Check Box 121" hidden="1">
              <a:extLst>
                <a:ext uri="{63B3BB69-23CF-44E3-9099-C40C66FF867C}">
                  <a14:compatExt spid="_x0000_s10361"/>
                </a:ext>
                <a:ext uri="{FF2B5EF4-FFF2-40B4-BE49-F238E27FC236}">
                  <a16:creationId xmlns:a16="http://schemas.microsoft.com/office/drawing/2014/main" id="{00000000-0008-0000-0100-0000F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228600"/>
    <xdr:sp macro="" textlink="">
      <xdr:nvSpPr>
        <xdr:cNvPr id="11026" name="Check Box 39" hidden="1">
          <a:extLst>
            <a:ext uri="{FF2B5EF4-FFF2-40B4-BE49-F238E27FC236}">
              <a16:creationId xmlns:a16="http://schemas.microsoft.com/office/drawing/2014/main" id="{00000000-0008-0000-0100-0000122B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027" name="Check Box 40" hidden="1">
          <a:extLst>
            <a:ext uri="{FF2B5EF4-FFF2-40B4-BE49-F238E27FC236}">
              <a16:creationId xmlns:a16="http://schemas.microsoft.com/office/drawing/2014/main" id="{00000000-0008-0000-0100-0000132B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028" name="Check Box 41" hidden="1">
          <a:extLst>
            <a:ext uri="{FF2B5EF4-FFF2-40B4-BE49-F238E27FC236}">
              <a16:creationId xmlns:a16="http://schemas.microsoft.com/office/drawing/2014/main" id="{00000000-0008-0000-0100-0000142B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1029" name="Check Box 28" hidden="1">
          <a:extLst>
            <a:ext uri="{FF2B5EF4-FFF2-40B4-BE49-F238E27FC236}">
              <a16:creationId xmlns:a16="http://schemas.microsoft.com/office/drawing/2014/main" id="{00000000-0008-0000-0100-0000152B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11030" name="Check Box 28" hidden="1">
          <a:extLst>
            <a:ext uri="{FF2B5EF4-FFF2-40B4-BE49-F238E27FC236}">
              <a16:creationId xmlns:a16="http://schemas.microsoft.com/office/drawing/2014/main" id="{00000000-0008-0000-0100-0000162B0000}"/>
            </a:ext>
          </a:extLst>
        </xdr:cNvPr>
        <xdr:cNvSpPr/>
      </xdr:nvSpPr>
      <xdr:spPr bwMode="auto">
        <a:xfrm>
          <a:off x="1887855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581025</xdr:colOff>
          <xdr:row>59</xdr:row>
          <xdr:rowOff>276225</xdr:rowOff>
        </xdr:to>
        <xdr:sp macro="" textlink="">
          <xdr:nvSpPr>
            <xdr:cNvPr id="11003" name="Check Box 122" hidden="1">
              <a:extLst>
                <a:ext uri="{63B3BB69-23CF-44E3-9099-C40C66FF867C}">
                  <a14:compatExt spid="_x0000_s10362"/>
                </a:ext>
                <a:ext uri="{FF2B5EF4-FFF2-40B4-BE49-F238E27FC236}">
                  <a16:creationId xmlns:a16="http://schemas.microsoft.com/office/drawing/2014/main" id="{00000000-0008-0000-0100-0000F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11032" name="Check Box 28" hidden="1">
          <a:extLst>
            <a:ext uri="{FF2B5EF4-FFF2-40B4-BE49-F238E27FC236}">
              <a16:creationId xmlns:a16="http://schemas.microsoft.com/office/drawing/2014/main" id="{00000000-0008-0000-0100-0000182B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1033" name="Check Box 28" hidden="1">
          <a:extLst>
            <a:ext uri="{FF2B5EF4-FFF2-40B4-BE49-F238E27FC236}">
              <a16:creationId xmlns:a16="http://schemas.microsoft.com/office/drawing/2014/main" id="{00000000-0008-0000-0100-0000192B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034" name="Check Box 37" hidden="1">
          <a:extLst>
            <a:ext uri="{FF2B5EF4-FFF2-40B4-BE49-F238E27FC236}">
              <a16:creationId xmlns:a16="http://schemas.microsoft.com/office/drawing/2014/main" id="{00000000-0008-0000-0100-00001A2B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035" name="Check Box 38" hidden="1">
          <a:extLst>
            <a:ext uri="{FF2B5EF4-FFF2-40B4-BE49-F238E27FC236}">
              <a16:creationId xmlns:a16="http://schemas.microsoft.com/office/drawing/2014/main" id="{00000000-0008-0000-0100-00001B2B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1036" name="Check Box 28" hidden="1">
          <a:extLst>
            <a:ext uri="{FF2B5EF4-FFF2-40B4-BE49-F238E27FC236}">
              <a16:creationId xmlns:a16="http://schemas.microsoft.com/office/drawing/2014/main" id="{00000000-0008-0000-0100-00001C2B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11037" name="Check Box 28" hidden="1">
          <a:extLst>
            <a:ext uri="{FF2B5EF4-FFF2-40B4-BE49-F238E27FC236}">
              <a16:creationId xmlns:a16="http://schemas.microsoft.com/office/drawing/2014/main" id="{00000000-0008-0000-0100-00001D2B0000}"/>
            </a:ext>
          </a:extLst>
        </xdr:cNvPr>
        <xdr:cNvSpPr/>
      </xdr:nvSpPr>
      <xdr:spPr bwMode="auto">
        <a:xfrm>
          <a:off x="1887855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581025</xdr:colOff>
          <xdr:row>59</xdr:row>
          <xdr:rowOff>276225</xdr:rowOff>
        </xdr:to>
        <xdr:sp macro="" textlink="">
          <xdr:nvSpPr>
            <xdr:cNvPr id="11005" name="Check Box 123" hidden="1">
              <a:extLst>
                <a:ext uri="{63B3BB69-23CF-44E3-9099-C40C66FF867C}">
                  <a14:compatExt spid="_x0000_s10363"/>
                </a:ext>
                <a:ext uri="{FF2B5EF4-FFF2-40B4-BE49-F238E27FC236}">
                  <a16:creationId xmlns:a16="http://schemas.microsoft.com/office/drawing/2014/main" id="{00000000-0008-0000-0100-0000F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11039" name="Check Box 28" hidden="1">
          <a:extLst>
            <a:ext uri="{FF2B5EF4-FFF2-40B4-BE49-F238E27FC236}">
              <a16:creationId xmlns:a16="http://schemas.microsoft.com/office/drawing/2014/main" id="{00000000-0008-0000-0100-00001F2B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1040" name="Check Box 28" hidden="1">
          <a:extLst>
            <a:ext uri="{FF2B5EF4-FFF2-40B4-BE49-F238E27FC236}">
              <a16:creationId xmlns:a16="http://schemas.microsoft.com/office/drawing/2014/main" id="{00000000-0008-0000-0100-0000202B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041" name="Check Box 36" hidden="1">
          <a:extLst>
            <a:ext uri="{FF2B5EF4-FFF2-40B4-BE49-F238E27FC236}">
              <a16:creationId xmlns:a16="http://schemas.microsoft.com/office/drawing/2014/main" id="{00000000-0008-0000-0100-0000212B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11042" name="Check Box 28" hidden="1">
          <a:extLst>
            <a:ext uri="{FF2B5EF4-FFF2-40B4-BE49-F238E27FC236}">
              <a16:creationId xmlns:a16="http://schemas.microsoft.com/office/drawing/2014/main" id="{00000000-0008-0000-0100-0000222B0000}"/>
            </a:ext>
          </a:extLst>
        </xdr:cNvPr>
        <xdr:cNvSpPr/>
      </xdr:nvSpPr>
      <xdr:spPr bwMode="auto">
        <a:xfrm>
          <a:off x="1887855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581025</xdr:colOff>
          <xdr:row>59</xdr:row>
          <xdr:rowOff>276225</xdr:rowOff>
        </xdr:to>
        <xdr:sp macro="" textlink="">
          <xdr:nvSpPr>
            <xdr:cNvPr id="11007" name="Check Box 124" hidden="1">
              <a:extLst>
                <a:ext uri="{63B3BB69-23CF-44E3-9099-C40C66FF867C}">
                  <a14:compatExt spid="_x0000_s10364"/>
                </a:ext>
                <a:ext uri="{FF2B5EF4-FFF2-40B4-BE49-F238E27FC236}">
                  <a16:creationId xmlns:a16="http://schemas.microsoft.com/office/drawing/2014/main" id="{00000000-0008-0000-0100-0000F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381000"/>
    <xdr:sp macro="" textlink="">
      <xdr:nvSpPr>
        <xdr:cNvPr id="11044" name="Check Box 28" hidden="1">
          <a:extLst>
            <a:ext uri="{FF2B5EF4-FFF2-40B4-BE49-F238E27FC236}">
              <a16:creationId xmlns:a16="http://schemas.microsoft.com/office/drawing/2014/main" id="{00000000-0008-0000-0100-0000242B0000}"/>
            </a:ext>
          </a:extLst>
        </xdr:cNvPr>
        <xdr:cNvSpPr/>
      </xdr:nvSpPr>
      <xdr:spPr bwMode="auto">
        <a:xfrm>
          <a:off x="1887855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581025</xdr:colOff>
          <xdr:row>59</xdr:row>
          <xdr:rowOff>276225</xdr:rowOff>
        </xdr:to>
        <xdr:sp macro="" textlink="">
          <xdr:nvSpPr>
            <xdr:cNvPr id="11011" name="Check Box 125" hidden="1">
              <a:extLst>
                <a:ext uri="{63B3BB69-23CF-44E3-9099-C40C66FF867C}">
                  <a14:compatExt spid="_x0000_s10365"/>
                </a:ext>
                <a:ext uri="{FF2B5EF4-FFF2-40B4-BE49-F238E27FC236}">
                  <a16:creationId xmlns:a16="http://schemas.microsoft.com/office/drawing/2014/main" id="{00000000-0008-0000-0100-00000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54</xdr:row>
      <xdr:rowOff>1371600</xdr:rowOff>
    </xdr:from>
    <xdr:ext cx="381000" cy="381000"/>
    <xdr:sp macro="" textlink="">
      <xdr:nvSpPr>
        <xdr:cNvPr id="11046" name="Check Box 28" hidden="1">
          <a:extLst>
            <a:ext uri="{FF2B5EF4-FFF2-40B4-BE49-F238E27FC236}">
              <a16:creationId xmlns:a16="http://schemas.microsoft.com/office/drawing/2014/main" id="{00000000-0008-0000-0100-0000262B0000}"/>
            </a:ext>
          </a:extLst>
        </xdr:cNvPr>
        <xdr:cNvSpPr/>
      </xdr:nvSpPr>
      <xdr:spPr bwMode="auto">
        <a:xfrm>
          <a:off x="19973925" y="1666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55</xdr:row>
      <xdr:rowOff>1371600</xdr:rowOff>
    </xdr:from>
    <xdr:ext cx="381000" cy="228600"/>
    <xdr:sp macro="" textlink="">
      <xdr:nvSpPr>
        <xdr:cNvPr id="11047" name="Check Box 36" hidden="1">
          <a:extLst>
            <a:ext uri="{FF2B5EF4-FFF2-40B4-BE49-F238E27FC236}">
              <a16:creationId xmlns:a16="http://schemas.microsoft.com/office/drawing/2014/main" id="{00000000-0008-0000-0100-0000272B0000}"/>
            </a:ext>
          </a:extLst>
        </xdr:cNvPr>
        <xdr:cNvSpPr/>
      </xdr:nvSpPr>
      <xdr:spPr bwMode="auto">
        <a:xfrm>
          <a:off x="19973925" y="1698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11048" name="Check Box 37" hidden="1">
          <a:extLst>
            <a:ext uri="{FF2B5EF4-FFF2-40B4-BE49-F238E27FC236}">
              <a16:creationId xmlns:a16="http://schemas.microsoft.com/office/drawing/2014/main" id="{00000000-0008-0000-0100-0000282B0000}"/>
            </a:ext>
          </a:extLst>
        </xdr:cNvPr>
        <xdr:cNvSpPr/>
      </xdr:nvSpPr>
      <xdr:spPr bwMode="auto">
        <a:xfrm>
          <a:off x="1997392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11049" name="Check Box 38" hidden="1">
          <a:extLst>
            <a:ext uri="{FF2B5EF4-FFF2-40B4-BE49-F238E27FC236}">
              <a16:creationId xmlns:a16="http://schemas.microsoft.com/office/drawing/2014/main" id="{00000000-0008-0000-0100-0000292B0000}"/>
            </a:ext>
          </a:extLst>
        </xdr:cNvPr>
        <xdr:cNvSpPr/>
      </xdr:nvSpPr>
      <xdr:spPr bwMode="auto">
        <a:xfrm>
          <a:off x="1997392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11050" name="Check Box 39" hidden="1">
          <a:extLst>
            <a:ext uri="{FF2B5EF4-FFF2-40B4-BE49-F238E27FC236}">
              <a16:creationId xmlns:a16="http://schemas.microsoft.com/office/drawing/2014/main" id="{00000000-0008-0000-0100-00002A2B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11051" name="Check Box 40" hidden="1">
          <a:extLst>
            <a:ext uri="{FF2B5EF4-FFF2-40B4-BE49-F238E27FC236}">
              <a16:creationId xmlns:a16="http://schemas.microsoft.com/office/drawing/2014/main" id="{00000000-0008-0000-0100-00002B2B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11052" name="Check Box 41" hidden="1">
          <a:extLst>
            <a:ext uri="{FF2B5EF4-FFF2-40B4-BE49-F238E27FC236}">
              <a16:creationId xmlns:a16="http://schemas.microsoft.com/office/drawing/2014/main" id="{00000000-0008-0000-0100-00002C2B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053" name="Check Box 42" hidden="1">
          <a:extLst>
            <a:ext uri="{FF2B5EF4-FFF2-40B4-BE49-F238E27FC236}">
              <a16:creationId xmlns:a16="http://schemas.microsoft.com/office/drawing/2014/main" id="{00000000-0008-0000-0100-00002D2B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054" name="Check Box 43" hidden="1">
          <a:extLst>
            <a:ext uri="{FF2B5EF4-FFF2-40B4-BE49-F238E27FC236}">
              <a16:creationId xmlns:a16="http://schemas.microsoft.com/office/drawing/2014/main" id="{00000000-0008-0000-0100-00002E2B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055" name="Check Box 44" hidden="1">
          <a:extLst>
            <a:ext uri="{FF2B5EF4-FFF2-40B4-BE49-F238E27FC236}">
              <a16:creationId xmlns:a16="http://schemas.microsoft.com/office/drawing/2014/main" id="{00000000-0008-0000-0100-00002F2B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056" name="Check Box 45" hidden="1">
          <a:extLst>
            <a:ext uri="{FF2B5EF4-FFF2-40B4-BE49-F238E27FC236}">
              <a16:creationId xmlns:a16="http://schemas.microsoft.com/office/drawing/2014/main" id="{00000000-0008-0000-0100-0000302B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11057" name="Check Box 46" hidden="1">
          <a:extLst>
            <a:ext uri="{FF2B5EF4-FFF2-40B4-BE49-F238E27FC236}">
              <a16:creationId xmlns:a16="http://schemas.microsoft.com/office/drawing/2014/main" id="{00000000-0008-0000-0100-0000312B0000}"/>
            </a:ext>
          </a:extLst>
        </xdr:cNvPr>
        <xdr:cNvSpPr/>
      </xdr:nvSpPr>
      <xdr:spPr bwMode="auto">
        <a:xfrm>
          <a:off x="1997392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11058" name="Check Box 47" hidden="1">
          <a:extLst>
            <a:ext uri="{FF2B5EF4-FFF2-40B4-BE49-F238E27FC236}">
              <a16:creationId xmlns:a16="http://schemas.microsoft.com/office/drawing/2014/main" id="{00000000-0008-0000-0100-0000322B0000}"/>
            </a:ext>
          </a:extLst>
        </xdr:cNvPr>
        <xdr:cNvSpPr/>
      </xdr:nvSpPr>
      <xdr:spPr bwMode="auto">
        <a:xfrm>
          <a:off x="1997392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11059" name="Check Box 48" hidden="1">
          <a:extLst>
            <a:ext uri="{FF2B5EF4-FFF2-40B4-BE49-F238E27FC236}">
              <a16:creationId xmlns:a16="http://schemas.microsoft.com/office/drawing/2014/main" id="{00000000-0008-0000-0100-0000332B0000}"/>
            </a:ext>
          </a:extLst>
        </xdr:cNvPr>
        <xdr:cNvSpPr/>
      </xdr:nvSpPr>
      <xdr:spPr bwMode="auto">
        <a:xfrm>
          <a:off x="1997392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11060" name="Check Box 49" hidden="1">
          <a:extLst>
            <a:ext uri="{FF2B5EF4-FFF2-40B4-BE49-F238E27FC236}">
              <a16:creationId xmlns:a16="http://schemas.microsoft.com/office/drawing/2014/main" id="{00000000-0008-0000-0100-0000342B0000}"/>
            </a:ext>
          </a:extLst>
        </xdr:cNvPr>
        <xdr:cNvSpPr/>
      </xdr:nvSpPr>
      <xdr:spPr bwMode="auto">
        <a:xfrm>
          <a:off x="1997392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11061" name="Check Box 50" hidden="1">
          <a:extLst>
            <a:ext uri="{FF2B5EF4-FFF2-40B4-BE49-F238E27FC236}">
              <a16:creationId xmlns:a16="http://schemas.microsoft.com/office/drawing/2014/main" id="{00000000-0008-0000-0100-0000352B0000}"/>
            </a:ext>
          </a:extLst>
        </xdr:cNvPr>
        <xdr:cNvSpPr/>
      </xdr:nvSpPr>
      <xdr:spPr bwMode="auto">
        <a:xfrm>
          <a:off x="1997392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1062" name="Check Box 51" hidden="1">
          <a:extLst>
            <a:ext uri="{FF2B5EF4-FFF2-40B4-BE49-F238E27FC236}">
              <a16:creationId xmlns:a16="http://schemas.microsoft.com/office/drawing/2014/main" id="{00000000-0008-0000-0100-0000362B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1063" name="Check Box 52" hidden="1">
          <a:extLst>
            <a:ext uri="{FF2B5EF4-FFF2-40B4-BE49-F238E27FC236}">
              <a16:creationId xmlns:a16="http://schemas.microsoft.com/office/drawing/2014/main" id="{00000000-0008-0000-0100-0000372B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1064" name="Check Box 53" hidden="1">
          <a:extLst>
            <a:ext uri="{FF2B5EF4-FFF2-40B4-BE49-F238E27FC236}">
              <a16:creationId xmlns:a16="http://schemas.microsoft.com/office/drawing/2014/main" id="{00000000-0008-0000-0100-0000382B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1065" name="Check Box 54" hidden="1">
          <a:extLst>
            <a:ext uri="{FF2B5EF4-FFF2-40B4-BE49-F238E27FC236}">
              <a16:creationId xmlns:a16="http://schemas.microsoft.com/office/drawing/2014/main" id="{00000000-0008-0000-0100-0000392B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1066" name="Check Box 55" hidden="1">
          <a:extLst>
            <a:ext uri="{FF2B5EF4-FFF2-40B4-BE49-F238E27FC236}">
              <a16:creationId xmlns:a16="http://schemas.microsoft.com/office/drawing/2014/main" id="{00000000-0008-0000-0100-00003A2B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1067" name="Check Box 56" hidden="1">
          <a:extLst>
            <a:ext uri="{FF2B5EF4-FFF2-40B4-BE49-F238E27FC236}">
              <a16:creationId xmlns:a16="http://schemas.microsoft.com/office/drawing/2014/main" id="{00000000-0008-0000-0100-00003B2B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1068" name="Check Box 57" hidden="1">
          <a:extLst>
            <a:ext uri="{FF2B5EF4-FFF2-40B4-BE49-F238E27FC236}">
              <a16:creationId xmlns:a16="http://schemas.microsoft.com/office/drawing/2014/main" id="{00000000-0008-0000-0100-00003C2B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1069" name="Check Box 58" hidden="1">
          <a:extLst>
            <a:ext uri="{FF2B5EF4-FFF2-40B4-BE49-F238E27FC236}">
              <a16:creationId xmlns:a16="http://schemas.microsoft.com/office/drawing/2014/main" id="{00000000-0008-0000-0100-00003D2B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1070" name="Check Box 59" hidden="1">
          <a:extLst>
            <a:ext uri="{FF2B5EF4-FFF2-40B4-BE49-F238E27FC236}">
              <a16:creationId xmlns:a16="http://schemas.microsoft.com/office/drawing/2014/main" id="{00000000-0008-0000-0100-00003E2B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1071" name="Check Box 60" hidden="1">
          <a:extLst>
            <a:ext uri="{FF2B5EF4-FFF2-40B4-BE49-F238E27FC236}">
              <a16:creationId xmlns:a16="http://schemas.microsoft.com/office/drawing/2014/main" id="{00000000-0008-0000-0100-00003F2B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1072" name="Check Box 61" hidden="1">
          <a:extLst>
            <a:ext uri="{FF2B5EF4-FFF2-40B4-BE49-F238E27FC236}">
              <a16:creationId xmlns:a16="http://schemas.microsoft.com/office/drawing/2014/main" id="{00000000-0008-0000-0100-0000402B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1073" name="Check Box 62" hidden="1">
          <a:extLst>
            <a:ext uri="{FF2B5EF4-FFF2-40B4-BE49-F238E27FC236}">
              <a16:creationId xmlns:a16="http://schemas.microsoft.com/office/drawing/2014/main" id="{00000000-0008-0000-0100-0000412B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1074" name="Check Box 63" hidden="1">
          <a:extLst>
            <a:ext uri="{FF2B5EF4-FFF2-40B4-BE49-F238E27FC236}">
              <a16:creationId xmlns:a16="http://schemas.microsoft.com/office/drawing/2014/main" id="{00000000-0008-0000-0100-0000422B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075" name="Check Box 64" hidden="1">
          <a:extLst>
            <a:ext uri="{FF2B5EF4-FFF2-40B4-BE49-F238E27FC236}">
              <a16:creationId xmlns:a16="http://schemas.microsoft.com/office/drawing/2014/main" id="{00000000-0008-0000-0100-0000432B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076" name="Check Box 65" hidden="1">
          <a:extLst>
            <a:ext uri="{FF2B5EF4-FFF2-40B4-BE49-F238E27FC236}">
              <a16:creationId xmlns:a16="http://schemas.microsoft.com/office/drawing/2014/main" id="{00000000-0008-0000-0100-0000442B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077" name="Check Box 66" hidden="1">
          <a:extLst>
            <a:ext uri="{FF2B5EF4-FFF2-40B4-BE49-F238E27FC236}">
              <a16:creationId xmlns:a16="http://schemas.microsoft.com/office/drawing/2014/main" id="{00000000-0008-0000-0100-0000452B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078" name="Check Box 67" hidden="1">
          <a:extLst>
            <a:ext uri="{FF2B5EF4-FFF2-40B4-BE49-F238E27FC236}">
              <a16:creationId xmlns:a16="http://schemas.microsoft.com/office/drawing/2014/main" id="{00000000-0008-0000-0100-0000462B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079" name="Check Box 68" hidden="1">
          <a:extLst>
            <a:ext uri="{FF2B5EF4-FFF2-40B4-BE49-F238E27FC236}">
              <a16:creationId xmlns:a16="http://schemas.microsoft.com/office/drawing/2014/main" id="{00000000-0008-0000-0100-0000472B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080" name="Check Box 69" hidden="1">
          <a:extLst>
            <a:ext uri="{FF2B5EF4-FFF2-40B4-BE49-F238E27FC236}">
              <a16:creationId xmlns:a16="http://schemas.microsoft.com/office/drawing/2014/main" id="{00000000-0008-0000-0100-0000482B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081" name="Check Box 70" hidden="1">
          <a:extLst>
            <a:ext uri="{FF2B5EF4-FFF2-40B4-BE49-F238E27FC236}">
              <a16:creationId xmlns:a16="http://schemas.microsoft.com/office/drawing/2014/main" id="{00000000-0008-0000-0100-0000492B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082" name="Check Box 71" hidden="1">
          <a:extLst>
            <a:ext uri="{FF2B5EF4-FFF2-40B4-BE49-F238E27FC236}">
              <a16:creationId xmlns:a16="http://schemas.microsoft.com/office/drawing/2014/main" id="{00000000-0008-0000-0100-00004A2B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083" name="Check Box 72" hidden="1">
          <a:extLst>
            <a:ext uri="{FF2B5EF4-FFF2-40B4-BE49-F238E27FC236}">
              <a16:creationId xmlns:a16="http://schemas.microsoft.com/office/drawing/2014/main" id="{00000000-0008-0000-0100-00004B2B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084" name="Check Box 73" hidden="1">
          <a:extLst>
            <a:ext uri="{FF2B5EF4-FFF2-40B4-BE49-F238E27FC236}">
              <a16:creationId xmlns:a16="http://schemas.microsoft.com/office/drawing/2014/main" id="{00000000-0008-0000-0100-00004C2B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085" name="Check Box 74" hidden="1">
          <a:extLst>
            <a:ext uri="{FF2B5EF4-FFF2-40B4-BE49-F238E27FC236}">
              <a16:creationId xmlns:a16="http://schemas.microsoft.com/office/drawing/2014/main" id="{00000000-0008-0000-0100-00004D2B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086" name="Check Box 75" hidden="1">
          <a:extLst>
            <a:ext uri="{FF2B5EF4-FFF2-40B4-BE49-F238E27FC236}">
              <a16:creationId xmlns:a16="http://schemas.microsoft.com/office/drawing/2014/main" id="{00000000-0008-0000-0100-00004E2B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087" name="Check Box 76" hidden="1">
          <a:extLst>
            <a:ext uri="{FF2B5EF4-FFF2-40B4-BE49-F238E27FC236}">
              <a16:creationId xmlns:a16="http://schemas.microsoft.com/office/drawing/2014/main" id="{00000000-0008-0000-0100-00004F2B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088" name="Check Box 77" hidden="1">
          <a:extLst>
            <a:ext uri="{FF2B5EF4-FFF2-40B4-BE49-F238E27FC236}">
              <a16:creationId xmlns:a16="http://schemas.microsoft.com/office/drawing/2014/main" id="{00000000-0008-0000-0100-0000502B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089" name="Check Box 78" hidden="1">
          <a:extLst>
            <a:ext uri="{FF2B5EF4-FFF2-40B4-BE49-F238E27FC236}">
              <a16:creationId xmlns:a16="http://schemas.microsoft.com/office/drawing/2014/main" id="{00000000-0008-0000-0100-0000512B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090" name="Check Box 79" hidden="1">
          <a:extLst>
            <a:ext uri="{FF2B5EF4-FFF2-40B4-BE49-F238E27FC236}">
              <a16:creationId xmlns:a16="http://schemas.microsoft.com/office/drawing/2014/main" id="{00000000-0008-0000-0100-0000522B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091" name="Check Box 80" hidden="1">
          <a:extLst>
            <a:ext uri="{FF2B5EF4-FFF2-40B4-BE49-F238E27FC236}">
              <a16:creationId xmlns:a16="http://schemas.microsoft.com/office/drawing/2014/main" id="{00000000-0008-0000-0100-0000532B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092" name="Check Box 81" hidden="1">
          <a:extLst>
            <a:ext uri="{FF2B5EF4-FFF2-40B4-BE49-F238E27FC236}">
              <a16:creationId xmlns:a16="http://schemas.microsoft.com/office/drawing/2014/main" id="{00000000-0008-0000-0100-0000542B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093" name="Check Box 82" hidden="1">
          <a:extLst>
            <a:ext uri="{FF2B5EF4-FFF2-40B4-BE49-F238E27FC236}">
              <a16:creationId xmlns:a16="http://schemas.microsoft.com/office/drawing/2014/main" id="{00000000-0008-0000-0100-0000552B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094" name="Check Box 83" hidden="1">
          <a:extLst>
            <a:ext uri="{FF2B5EF4-FFF2-40B4-BE49-F238E27FC236}">
              <a16:creationId xmlns:a16="http://schemas.microsoft.com/office/drawing/2014/main" id="{00000000-0008-0000-0100-0000562B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095" name="Check Box 84" hidden="1">
          <a:extLst>
            <a:ext uri="{FF2B5EF4-FFF2-40B4-BE49-F238E27FC236}">
              <a16:creationId xmlns:a16="http://schemas.microsoft.com/office/drawing/2014/main" id="{00000000-0008-0000-0100-0000572B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096" name="Check Box 85" hidden="1">
          <a:extLst>
            <a:ext uri="{FF2B5EF4-FFF2-40B4-BE49-F238E27FC236}">
              <a16:creationId xmlns:a16="http://schemas.microsoft.com/office/drawing/2014/main" id="{00000000-0008-0000-0100-0000582B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097" name="Check Box 86" hidden="1">
          <a:extLst>
            <a:ext uri="{FF2B5EF4-FFF2-40B4-BE49-F238E27FC236}">
              <a16:creationId xmlns:a16="http://schemas.microsoft.com/office/drawing/2014/main" id="{00000000-0008-0000-0100-0000592B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098" name="Check Box 87" hidden="1">
          <a:extLst>
            <a:ext uri="{FF2B5EF4-FFF2-40B4-BE49-F238E27FC236}">
              <a16:creationId xmlns:a16="http://schemas.microsoft.com/office/drawing/2014/main" id="{00000000-0008-0000-0100-00005A2B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099" name="Check Box 88" hidden="1">
          <a:extLst>
            <a:ext uri="{FF2B5EF4-FFF2-40B4-BE49-F238E27FC236}">
              <a16:creationId xmlns:a16="http://schemas.microsoft.com/office/drawing/2014/main" id="{00000000-0008-0000-0100-00005B2B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100" name="Check Box 89" hidden="1">
          <a:extLst>
            <a:ext uri="{FF2B5EF4-FFF2-40B4-BE49-F238E27FC236}">
              <a16:creationId xmlns:a16="http://schemas.microsoft.com/office/drawing/2014/main" id="{00000000-0008-0000-0100-00005C2B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101" name="Check Box 90" hidden="1">
          <a:extLst>
            <a:ext uri="{FF2B5EF4-FFF2-40B4-BE49-F238E27FC236}">
              <a16:creationId xmlns:a16="http://schemas.microsoft.com/office/drawing/2014/main" id="{00000000-0008-0000-0100-00005D2B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102" name="Check Box 91" hidden="1">
          <a:extLst>
            <a:ext uri="{FF2B5EF4-FFF2-40B4-BE49-F238E27FC236}">
              <a16:creationId xmlns:a16="http://schemas.microsoft.com/office/drawing/2014/main" id="{00000000-0008-0000-0100-00005E2B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103" name="Check Box 92" hidden="1">
          <a:extLst>
            <a:ext uri="{FF2B5EF4-FFF2-40B4-BE49-F238E27FC236}">
              <a16:creationId xmlns:a16="http://schemas.microsoft.com/office/drawing/2014/main" id="{00000000-0008-0000-0100-00005F2B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104" name="Check Box 93" hidden="1">
          <a:extLst>
            <a:ext uri="{FF2B5EF4-FFF2-40B4-BE49-F238E27FC236}">
              <a16:creationId xmlns:a16="http://schemas.microsoft.com/office/drawing/2014/main" id="{00000000-0008-0000-0100-0000602B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105" name="Check Box 94" hidden="1">
          <a:extLst>
            <a:ext uri="{FF2B5EF4-FFF2-40B4-BE49-F238E27FC236}">
              <a16:creationId xmlns:a16="http://schemas.microsoft.com/office/drawing/2014/main" id="{00000000-0008-0000-0100-0000612B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106" name="Check Box 95" hidden="1">
          <a:extLst>
            <a:ext uri="{FF2B5EF4-FFF2-40B4-BE49-F238E27FC236}">
              <a16:creationId xmlns:a16="http://schemas.microsoft.com/office/drawing/2014/main" id="{00000000-0008-0000-0100-0000622B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107" name="Check Box 96" hidden="1">
          <a:extLst>
            <a:ext uri="{FF2B5EF4-FFF2-40B4-BE49-F238E27FC236}">
              <a16:creationId xmlns:a16="http://schemas.microsoft.com/office/drawing/2014/main" id="{00000000-0008-0000-0100-0000632B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108" name="Check Box 97" hidden="1">
          <a:extLst>
            <a:ext uri="{FF2B5EF4-FFF2-40B4-BE49-F238E27FC236}">
              <a16:creationId xmlns:a16="http://schemas.microsoft.com/office/drawing/2014/main" id="{00000000-0008-0000-0100-0000642B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109" name="Check Box 98" hidden="1">
          <a:extLst>
            <a:ext uri="{FF2B5EF4-FFF2-40B4-BE49-F238E27FC236}">
              <a16:creationId xmlns:a16="http://schemas.microsoft.com/office/drawing/2014/main" id="{00000000-0008-0000-0100-0000652B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110" name="Check Box 99" hidden="1">
          <a:extLst>
            <a:ext uri="{FF2B5EF4-FFF2-40B4-BE49-F238E27FC236}">
              <a16:creationId xmlns:a16="http://schemas.microsoft.com/office/drawing/2014/main" id="{00000000-0008-0000-0100-0000662B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111" name="Check Box 100" hidden="1">
          <a:extLst>
            <a:ext uri="{FF2B5EF4-FFF2-40B4-BE49-F238E27FC236}">
              <a16:creationId xmlns:a16="http://schemas.microsoft.com/office/drawing/2014/main" id="{00000000-0008-0000-0100-0000672B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112" name="Check Box 101" hidden="1">
          <a:extLst>
            <a:ext uri="{FF2B5EF4-FFF2-40B4-BE49-F238E27FC236}">
              <a16:creationId xmlns:a16="http://schemas.microsoft.com/office/drawing/2014/main" id="{00000000-0008-0000-0100-0000682B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113" name="Check Box 102" hidden="1">
          <a:extLst>
            <a:ext uri="{FF2B5EF4-FFF2-40B4-BE49-F238E27FC236}">
              <a16:creationId xmlns:a16="http://schemas.microsoft.com/office/drawing/2014/main" id="{00000000-0008-0000-0100-0000692B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114" name="Check Box 103" hidden="1">
          <a:extLst>
            <a:ext uri="{FF2B5EF4-FFF2-40B4-BE49-F238E27FC236}">
              <a16:creationId xmlns:a16="http://schemas.microsoft.com/office/drawing/2014/main" id="{00000000-0008-0000-0100-00006A2B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115" name="Check Box 104" hidden="1">
          <a:extLst>
            <a:ext uri="{FF2B5EF4-FFF2-40B4-BE49-F238E27FC236}">
              <a16:creationId xmlns:a16="http://schemas.microsoft.com/office/drawing/2014/main" id="{00000000-0008-0000-0100-00006B2B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116" name="Check Box 105" hidden="1">
          <a:extLst>
            <a:ext uri="{FF2B5EF4-FFF2-40B4-BE49-F238E27FC236}">
              <a16:creationId xmlns:a16="http://schemas.microsoft.com/office/drawing/2014/main" id="{00000000-0008-0000-0100-00006C2B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117" name="Check Box 106" hidden="1">
          <a:extLst>
            <a:ext uri="{FF2B5EF4-FFF2-40B4-BE49-F238E27FC236}">
              <a16:creationId xmlns:a16="http://schemas.microsoft.com/office/drawing/2014/main" id="{00000000-0008-0000-0100-00006D2B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118" name="Check Box 107" hidden="1">
          <a:extLst>
            <a:ext uri="{FF2B5EF4-FFF2-40B4-BE49-F238E27FC236}">
              <a16:creationId xmlns:a16="http://schemas.microsoft.com/office/drawing/2014/main" id="{00000000-0008-0000-0100-00006E2B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119" name="Check Box 108" hidden="1">
          <a:extLst>
            <a:ext uri="{FF2B5EF4-FFF2-40B4-BE49-F238E27FC236}">
              <a16:creationId xmlns:a16="http://schemas.microsoft.com/office/drawing/2014/main" id="{00000000-0008-0000-0100-00006F2B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120" name="Check Box 109" hidden="1">
          <a:extLst>
            <a:ext uri="{FF2B5EF4-FFF2-40B4-BE49-F238E27FC236}">
              <a16:creationId xmlns:a16="http://schemas.microsoft.com/office/drawing/2014/main" id="{00000000-0008-0000-0100-0000702B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121" name="Check Box 110" hidden="1">
          <a:extLst>
            <a:ext uri="{FF2B5EF4-FFF2-40B4-BE49-F238E27FC236}">
              <a16:creationId xmlns:a16="http://schemas.microsoft.com/office/drawing/2014/main" id="{00000000-0008-0000-0100-0000712B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122" name="Check Box 111" hidden="1">
          <a:extLst>
            <a:ext uri="{FF2B5EF4-FFF2-40B4-BE49-F238E27FC236}">
              <a16:creationId xmlns:a16="http://schemas.microsoft.com/office/drawing/2014/main" id="{00000000-0008-0000-0100-0000722B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123" name="Check Box 112" hidden="1">
          <a:extLst>
            <a:ext uri="{FF2B5EF4-FFF2-40B4-BE49-F238E27FC236}">
              <a16:creationId xmlns:a16="http://schemas.microsoft.com/office/drawing/2014/main" id="{00000000-0008-0000-0100-0000732B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124" name="Check Box 113" hidden="1">
          <a:extLst>
            <a:ext uri="{FF2B5EF4-FFF2-40B4-BE49-F238E27FC236}">
              <a16:creationId xmlns:a16="http://schemas.microsoft.com/office/drawing/2014/main" id="{00000000-0008-0000-0100-0000742B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125" name="Check Box 114" hidden="1">
          <a:extLst>
            <a:ext uri="{FF2B5EF4-FFF2-40B4-BE49-F238E27FC236}">
              <a16:creationId xmlns:a16="http://schemas.microsoft.com/office/drawing/2014/main" id="{00000000-0008-0000-0100-0000752B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126" name="Check Box 115" hidden="1">
          <a:extLst>
            <a:ext uri="{FF2B5EF4-FFF2-40B4-BE49-F238E27FC236}">
              <a16:creationId xmlns:a16="http://schemas.microsoft.com/office/drawing/2014/main" id="{00000000-0008-0000-0100-0000762B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127" name="Check Box 116" hidden="1">
          <a:extLst>
            <a:ext uri="{FF2B5EF4-FFF2-40B4-BE49-F238E27FC236}">
              <a16:creationId xmlns:a16="http://schemas.microsoft.com/office/drawing/2014/main" id="{00000000-0008-0000-0100-0000772B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128" name="Check Box 117" hidden="1">
          <a:extLst>
            <a:ext uri="{FF2B5EF4-FFF2-40B4-BE49-F238E27FC236}">
              <a16:creationId xmlns:a16="http://schemas.microsoft.com/office/drawing/2014/main" id="{00000000-0008-0000-0100-0000782B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129" name="Check Box 118" hidden="1">
          <a:extLst>
            <a:ext uri="{FF2B5EF4-FFF2-40B4-BE49-F238E27FC236}">
              <a16:creationId xmlns:a16="http://schemas.microsoft.com/office/drawing/2014/main" id="{00000000-0008-0000-0100-0000792B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130" name="Check Box 119" hidden="1">
          <a:extLst>
            <a:ext uri="{FF2B5EF4-FFF2-40B4-BE49-F238E27FC236}">
              <a16:creationId xmlns:a16="http://schemas.microsoft.com/office/drawing/2014/main" id="{00000000-0008-0000-0100-00007A2B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131" name="Check Box 120" hidden="1">
          <a:extLst>
            <a:ext uri="{FF2B5EF4-FFF2-40B4-BE49-F238E27FC236}">
              <a16:creationId xmlns:a16="http://schemas.microsoft.com/office/drawing/2014/main" id="{00000000-0008-0000-0100-00007B2B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132" name="Check Box 121" hidden="1">
          <a:extLst>
            <a:ext uri="{FF2B5EF4-FFF2-40B4-BE49-F238E27FC236}">
              <a16:creationId xmlns:a16="http://schemas.microsoft.com/office/drawing/2014/main" id="{00000000-0008-0000-0100-00007C2B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133" name="Check Box 122" hidden="1">
          <a:extLst>
            <a:ext uri="{FF2B5EF4-FFF2-40B4-BE49-F238E27FC236}">
              <a16:creationId xmlns:a16="http://schemas.microsoft.com/office/drawing/2014/main" id="{00000000-0008-0000-0100-00007D2B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134" name="Check Box 123" hidden="1">
          <a:extLst>
            <a:ext uri="{FF2B5EF4-FFF2-40B4-BE49-F238E27FC236}">
              <a16:creationId xmlns:a16="http://schemas.microsoft.com/office/drawing/2014/main" id="{00000000-0008-0000-0100-00007E2B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135" name="Check Box 124" hidden="1">
          <a:extLst>
            <a:ext uri="{FF2B5EF4-FFF2-40B4-BE49-F238E27FC236}">
              <a16:creationId xmlns:a16="http://schemas.microsoft.com/office/drawing/2014/main" id="{00000000-0008-0000-0100-00007F2B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136" name="Check Box 125" hidden="1">
          <a:extLst>
            <a:ext uri="{FF2B5EF4-FFF2-40B4-BE49-F238E27FC236}">
              <a16:creationId xmlns:a16="http://schemas.microsoft.com/office/drawing/2014/main" id="{00000000-0008-0000-0100-0000802B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137" name="Check Box 126" hidden="1">
          <a:extLst>
            <a:ext uri="{FF2B5EF4-FFF2-40B4-BE49-F238E27FC236}">
              <a16:creationId xmlns:a16="http://schemas.microsoft.com/office/drawing/2014/main" id="{00000000-0008-0000-0100-0000812B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68</xdr:row>
      <xdr:rowOff>1371600</xdr:rowOff>
    </xdr:from>
    <xdr:ext cx="381000" cy="228600"/>
    <xdr:sp macro="" textlink="">
      <xdr:nvSpPr>
        <xdr:cNvPr id="11138" name="Check Box 127" hidden="1">
          <a:extLst>
            <a:ext uri="{FF2B5EF4-FFF2-40B4-BE49-F238E27FC236}">
              <a16:creationId xmlns:a16="http://schemas.microsoft.com/office/drawing/2014/main" id="{00000000-0008-0000-0100-0000822B0000}"/>
            </a:ext>
          </a:extLst>
        </xdr:cNvPr>
        <xdr:cNvSpPr/>
      </xdr:nvSpPr>
      <xdr:spPr bwMode="auto">
        <a:xfrm>
          <a:off x="19973925" y="210693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55</xdr:row>
          <xdr:rowOff>19050</xdr:rowOff>
        </xdr:from>
        <xdr:to>
          <xdr:col>9</xdr:col>
          <xdr:colOff>581025</xdr:colOff>
          <xdr:row>55</xdr:row>
          <xdr:rowOff>276225</xdr:rowOff>
        </xdr:to>
        <xdr:sp macro="" textlink="">
          <xdr:nvSpPr>
            <xdr:cNvPr id="11013" name="Check Box 126" hidden="1">
              <a:extLst>
                <a:ext uri="{63B3BB69-23CF-44E3-9099-C40C66FF867C}">
                  <a14:compatExt spid="_x0000_s10366"/>
                </a:ext>
                <a:ext uri="{FF2B5EF4-FFF2-40B4-BE49-F238E27FC236}">
                  <a16:creationId xmlns:a16="http://schemas.microsoft.com/office/drawing/2014/main" id="{00000000-0008-0000-0100-00000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55</xdr:row>
      <xdr:rowOff>1371600</xdr:rowOff>
    </xdr:from>
    <xdr:ext cx="381000" cy="381000"/>
    <xdr:sp macro="" textlink="">
      <xdr:nvSpPr>
        <xdr:cNvPr id="11140" name="Check Box 28" hidden="1">
          <a:extLst>
            <a:ext uri="{FF2B5EF4-FFF2-40B4-BE49-F238E27FC236}">
              <a16:creationId xmlns:a16="http://schemas.microsoft.com/office/drawing/2014/main" id="{00000000-0008-0000-0100-0000842B0000}"/>
            </a:ext>
          </a:extLst>
        </xdr:cNvPr>
        <xdr:cNvSpPr/>
      </xdr:nvSpPr>
      <xdr:spPr bwMode="auto">
        <a:xfrm>
          <a:off x="1997392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56</xdr:row>
          <xdr:rowOff>19050</xdr:rowOff>
        </xdr:from>
        <xdr:to>
          <xdr:col>9</xdr:col>
          <xdr:colOff>581025</xdr:colOff>
          <xdr:row>56</xdr:row>
          <xdr:rowOff>276225</xdr:rowOff>
        </xdr:to>
        <xdr:sp macro="" textlink="">
          <xdr:nvSpPr>
            <xdr:cNvPr id="11018" name="Check Box 127" hidden="1">
              <a:extLst>
                <a:ext uri="{63B3BB69-23CF-44E3-9099-C40C66FF867C}">
                  <a14:compatExt spid="_x0000_s10367"/>
                </a:ext>
                <a:ext uri="{FF2B5EF4-FFF2-40B4-BE49-F238E27FC236}">
                  <a16:creationId xmlns:a16="http://schemas.microsoft.com/office/drawing/2014/main" id="{00000000-0008-0000-0100-00000A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11142" name="Check Box 28" hidden="1">
          <a:extLst>
            <a:ext uri="{FF2B5EF4-FFF2-40B4-BE49-F238E27FC236}">
              <a16:creationId xmlns:a16="http://schemas.microsoft.com/office/drawing/2014/main" id="{00000000-0008-0000-0100-0000862B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581025</xdr:colOff>
          <xdr:row>57</xdr:row>
          <xdr:rowOff>276225</xdr:rowOff>
        </xdr:to>
        <xdr:sp macro="" textlink="">
          <xdr:nvSpPr>
            <xdr:cNvPr id="11023" name="Check Box 128" hidden="1">
              <a:extLst>
                <a:ext uri="{63B3BB69-23CF-44E3-9099-C40C66FF867C}">
                  <a14:compatExt spid="_x0000_s10368"/>
                </a:ext>
                <a:ext uri="{FF2B5EF4-FFF2-40B4-BE49-F238E27FC236}">
                  <a16:creationId xmlns:a16="http://schemas.microsoft.com/office/drawing/2014/main" id="{00000000-0008-0000-0100-00000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11144" name="Check Box 28" hidden="1">
          <a:extLst>
            <a:ext uri="{FF2B5EF4-FFF2-40B4-BE49-F238E27FC236}">
              <a16:creationId xmlns:a16="http://schemas.microsoft.com/office/drawing/2014/main" id="{00000000-0008-0000-0100-0000882B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581025</xdr:colOff>
          <xdr:row>58</xdr:row>
          <xdr:rowOff>276225</xdr:rowOff>
        </xdr:to>
        <xdr:sp macro="" textlink="">
          <xdr:nvSpPr>
            <xdr:cNvPr id="11025" name="Check Box 129" hidden="1">
              <a:extLst>
                <a:ext uri="{63B3BB69-23CF-44E3-9099-C40C66FF867C}">
                  <a14:compatExt spid="_x0000_s10369"/>
                </a:ext>
                <a:ext uri="{FF2B5EF4-FFF2-40B4-BE49-F238E27FC236}">
                  <a16:creationId xmlns:a16="http://schemas.microsoft.com/office/drawing/2014/main" id="{00000000-0008-0000-0100-00001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381000"/>
    <xdr:sp macro="" textlink="">
      <xdr:nvSpPr>
        <xdr:cNvPr id="11146" name="Check Box 28" hidden="1">
          <a:extLst>
            <a:ext uri="{FF2B5EF4-FFF2-40B4-BE49-F238E27FC236}">
              <a16:creationId xmlns:a16="http://schemas.microsoft.com/office/drawing/2014/main" id="{00000000-0008-0000-0100-00008A2B0000}"/>
            </a:ext>
          </a:extLst>
        </xdr:cNvPr>
        <xdr:cNvSpPr/>
      </xdr:nvSpPr>
      <xdr:spPr bwMode="auto">
        <a:xfrm>
          <a:off x="1997392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581025</xdr:colOff>
          <xdr:row>59</xdr:row>
          <xdr:rowOff>276225</xdr:rowOff>
        </xdr:to>
        <xdr:sp macro="" textlink="">
          <xdr:nvSpPr>
            <xdr:cNvPr id="11031" name="Check Box 130" hidden="1">
              <a:extLst>
                <a:ext uri="{63B3BB69-23CF-44E3-9099-C40C66FF867C}">
                  <a14:compatExt spid="_x0000_s10370"/>
                </a:ext>
                <a:ext uri="{FF2B5EF4-FFF2-40B4-BE49-F238E27FC236}">
                  <a16:creationId xmlns:a16="http://schemas.microsoft.com/office/drawing/2014/main" id="{00000000-0008-0000-0100-00001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59</xdr:row>
      <xdr:rowOff>1371600</xdr:rowOff>
    </xdr:from>
    <xdr:ext cx="381000" cy="381000"/>
    <xdr:sp macro="" textlink="">
      <xdr:nvSpPr>
        <xdr:cNvPr id="11148" name="Check Box 28" hidden="1">
          <a:extLst>
            <a:ext uri="{FF2B5EF4-FFF2-40B4-BE49-F238E27FC236}">
              <a16:creationId xmlns:a16="http://schemas.microsoft.com/office/drawing/2014/main" id="{00000000-0008-0000-0100-00008C2B0000}"/>
            </a:ext>
          </a:extLst>
        </xdr:cNvPr>
        <xdr:cNvSpPr/>
      </xdr:nvSpPr>
      <xdr:spPr bwMode="auto">
        <a:xfrm>
          <a:off x="19973925" y="182403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60</xdr:row>
          <xdr:rowOff>19050</xdr:rowOff>
        </xdr:from>
        <xdr:to>
          <xdr:col>9</xdr:col>
          <xdr:colOff>581025</xdr:colOff>
          <xdr:row>60</xdr:row>
          <xdr:rowOff>276225</xdr:rowOff>
        </xdr:to>
        <xdr:sp macro="" textlink="">
          <xdr:nvSpPr>
            <xdr:cNvPr id="11038" name="Check Box 131" hidden="1">
              <a:extLst>
                <a:ext uri="{63B3BB69-23CF-44E3-9099-C40C66FF867C}">
                  <a14:compatExt spid="_x0000_s10371"/>
                </a:ext>
                <a:ext uri="{FF2B5EF4-FFF2-40B4-BE49-F238E27FC236}">
                  <a16:creationId xmlns:a16="http://schemas.microsoft.com/office/drawing/2014/main" id="{00000000-0008-0000-0100-00001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60</xdr:row>
      <xdr:rowOff>1371600</xdr:rowOff>
    </xdr:from>
    <xdr:ext cx="381000" cy="381000"/>
    <xdr:sp macro="" textlink="">
      <xdr:nvSpPr>
        <xdr:cNvPr id="11150" name="Check Box 28" hidden="1">
          <a:extLst>
            <a:ext uri="{FF2B5EF4-FFF2-40B4-BE49-F238E27FC236}">
              <a16:creationId xmlns:a16="http://schemas.microsoft.com/office/drawing/2014/main" id="{00000000-0008-0000-0100-00008E2B0000}"/>
            </a:ext>
          </a:extLst>
        </xdr:cNvPr>
        <xdr:cNvSpPr/>
      </xdr:nvSpPr>
      <xdr:spPr bwMode="auto">
        <a:xfrm>
          <a:off x="19973925" y="185547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61</xdr:row>
          <xdr:rowOff>19050</xdr:rowOff>
        </xdr:from>
        <xdr:to>
          <xdr:col>9</xdr:col>
          <xdr:colOff>581025</xdr:colOff>
          <xdr:row>61</xdr:row>
          <xdr:rowOff>276225</xdr:rowOff>
        </xdr:to>
        <xdr:sp macro="" textlink="">
          <xdr:nvSpPr>
            <xdr:cNvPr id="11043" name="Check Box 132" hidden="1">
              <a:extLst>
                <a:ext uri="{63B3BB69-23CF-44E3-9099-C40C66FF867C}">
                  <a14:compatExt spid="_x0000_s10372"/>
                </a:ext>
                <a:ext uri="{FF2B5EF4-FFF2-40B4-BE49-F238E27FC236}">
                  <a16:creationId xmlns:a16="http://schemas.microsoft.com/office/drawing/2014/main" id="{00000000-0008-0000-0100-00002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61</xdr:row>
      <xdr:rowOff>1371600</xdr:rowOff>
    </xdr:from>
    <xdr:ext cx="381000" cy="381000"/>
    <xdr:sp macro="" textlink="">
      <xdr:nvSpPr>
        <xdr:cNvPr id="11152" name="Check Box 28" hidden="1">
          <a:extLst>
            <a:ext uri="{FF2B5EF4-FFF2-40B4-BE49-F238E27FC236}">
              <a16:creationId xmlns:a16="http://schemas.microsoft.com/office/drawing/2014/main" id="{00000000-0008-0000-0100-0000902B0000}"/>
            </a:ext>
          </a:extLst>
        </xdr:cNvPr>
        <xdr:cNvSpPr/>
      </xdr:nvSpPr>
      <xdr:spPr bwMode="auto">
        <a:xfrm>
          <a:off x="19973925" y="188690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62</xdr:row>
          <xdr:rowOff>19050</xdr:rowOff>
        </xdr:from>
        <xdr:to>
          <xdr:col>9</xdr:col>
          <xdr:colOff>581025</xdr:colOff>
          <xdr:row>62</xdr:row>
          <xdr:rowOff>276225</xdr:rowOff>
        </xdr:to>
        <xdr:sp macro="" textlink="">
          <xdr:nvSpPr>
            <xdr:cNvPr id="11045" name="Check Box 133" hidden="1">
              <a:extLst>
                <a:ext uri="{63B3BB69-23CF-44E3-9099-C40C66FF867C}">
                  <a14:compatExt spid="_x0000_s10373"/>
                </a:ext>
                <a:ext uri="{FF2B5EF4-FFF2-40B4-BE49-F238E27FC236}">
                  <a16:creationId xmlns:a16="http://schemas.microsoft.com/office/drawing/2014/main" id="{00000000-0008-0000-0100-00002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62</xdr:row>
      <xdr:rowOff>1371600</xdr:rowOff>
    </xdr:from>
    <xdr:ext cx="381000" cy="381000"/>
    <xdr:sp macro="" textlink="">
      <xdr:nvSpPr>
        <xdr:cNvPr id="11154" name="Check Box 28" hidden="1">
          <a:extLst>
            <a:ext uri="{FF2B5EF4-FFF2-40B4-BE49-F238E27FC236}">
              <a16:creationId xmlns:a16="http://schemas.microsoft.com/office/drawing/2014/main" id="{00000000-0008-0000-0100-0000922B0000}"/>
            </a:ext>
          </a:extLst>
        </xdr:cNvPr>
        <xdr:cNvSpPr/>
      </xdr:nvSpPr>
      <xdr:spPr bwMode="auto">
        <a:xfrm>
          <a:off x="19973925" y="191833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63</xdr:row>
          <xdr:rowOff>19050</xdr:rowOff>
        </xdr:from>
        <xdr:to>
          <xdr:col>9</xdr:col>
          <xdr:colOff>581025</xdr:colOff>
          <xdr:row>63</xdr:row>
          <xdr:rowOff>276225</xdr:rowOff>
        </xdr:to>
        <xdr:sp macro="" textlink="">
          <xdr:nvSpPr>
            <xdr:cNvPr id="11139" name="Check Box 134" hidden="1">
              <a:extLst>
                <a:ext uri="{63B3BB69-23CF-44E3-9099-C40C66FF867C}">
                  <a14:compatExt spid="_x0000_s10374"/>
                </a:ext>
                <a:ext uri="{FF2B5EF4-FFF2-40B4-BE49-F238E27FC236}">
                  <a16:creationId xmlns:a16="http://schemas.microsoft.com/office/drawing/2014/main" id="{00000000-0008-0000-0100-00008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63</xdr:row>
      <xdr:rowOff>1371600</xdr:rowOff>
    </xdr:from>
    <xdr:ext cx="381000" cy="381000"/>
    <xdr:sp macro="" textlink="">
      <xdr:nvSpPr>
        <xdr:cNvPr id="11156" name="Check Box 28" hidden="1">
          <a:extLst>
            <a:ext uri="{FF2B5EF4-FFF2-40B4-BE49-F238E27FC236}">
              <a16:creationId xmlns:a16="http://schemas.microsoft.com/office/drawing/2014/main" id="{00000000-0008-0000-0100-0000942B0000}"/>
            </a:ext>
          </a:extLst>
        </xdr:cNvPr>
        <xdr:cNvSpPr/>
      </xdr:nvSpPr>
      <xdr:spPr bwMode="auto">
        <a:xfrm>
          <a:off x="19973925" y="194976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64</xdr:row>
          <xdr:rowOff>19050</xdr:rowOff>
        </xdr:from>
        <xdr:to>
          <xdr:col>9</xdr:col>
          <xdr:colOff>581025</xdr:colOff>
          <xdr:row>64</xdr:row>
          <xdr:rowOff>276225</xdr:rowOff>
        </xdr:to>
        <xdr:sp macro="" textlink="">
          <xdr:nvSpPr>
            <xdr:cNvPr id="11141" name="Check Box 135" hidden="1">
              <a:extLst>
                <a:ext uri="{63B3BB69-23CF-44E3-9099-C40C66FF867C}">
                  <a14:compatExt spid="_x0000_s10375"/>
                </a:ext>
                <a:ext uri="{FF2B5EF4-FFF2-40B4-BE49-F238E27FC236}">
                  <a16:creationId xmlns:a16="http://schemas.microsoft.com/office/drawing/2014/main" id="{00000000-0008-0000-0100-00008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64</xdr:row>
      <xdr:rowOff>1371600</xdr:rowOff>
    </xdr:from>
    <xdr:ext cx="381000" cy="381000"/>
    <xdr:sp macro="" textlink="">
      <xdr:nvSpPr>
        <xdr:cNvPr id="11158" name="Check Box 28" hidden="1">
          <a:extLst>
            <a:ext uri="{FF2B5EF4-FFF2-40B4-BE49-F238E27FC236}">
              <a16:creationId xmlns:a16="http://schemas.microsoft.com/office/drawing/2014/main" id="{00000000-0008-0000-0100-0000962B0000}"/>
            </a:ext>
          </a:extLst>
        </xdr:cNvPr>
        <xdr:cNvSpPr/>
      </xdr:nvSpPr>
      <xdr:spPr bwMode="auto">
        <a:xfrm>
          <a:off x="19973925" y="198120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65</xdr:row>
          <xdr:rowOff>19050</xdr:rowOff>
        </xdr:from>
        <xdr:to>
          <xdr:col>9</xdr:col>
          <xdr:colOff>581025</xdr:colOff>
          <xdr:row>65</xdr:row>
          <xdr:rowOff>276225</xdr:rowOff>
        </xdr:to>
        <xdr:sp macro="" textlink="">
          <xdr:nvSpPr>
            <xdr:cNvPr id="11143" name="Check Box 136" hidden="1">
              <a:extLst>
                <a:ext uri="{63B3BB69-23CF-44E3-9099-C40C66FF867C}">
                  <a14:compatExt spid="_x0000_s10376"/>
                </a:ext>
                <a:ext uri="{FF2B5EF4-FFF2-40B4-BE49-F238E27FC236}">
                  <a16:creationId xmlns:a16="http://schemas.microsoft.com/office/drawing/2014/main" id="{00000000-0008-0000-0100-00008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65</xdr:row>
      <xdr:rowOff>1371600</xdr:rowOff>
    </xdr:from>
    <xdr:ext cx="381000" cy="381000"/>
    <xdr:sp macro="" textlink="">
      <xdr:nvSpPr>
        <xdr:cNvPr id="11160" name="Check Box 28" hidden="1">
          <a:extLst>
            <a:ext uri="{FF2B5EF4-FFF2-40B4-BE49-F238E27FC236}">
              <a16:creationId xmlns:a16="http://schemas.microsoft.com/office/drawing/2014/main" id="{00000000-0008-0000-0100-0000982B0000}"/>
            </a:ext>
          </a:extLst>
        </xdr:cNvPr>
        <xdr:cNvSpPr/>
      </xdr:nvSpPr>
      <xdr:spPr bwMode="auto">
        <a:xfrm>
          <a:off x="19973925" y="201263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66</xdr:row>
          <xdr:rowOff>19050</xdr:rowOff>
        </xdr:from>
        <xdr:to>
          <xdr:col>9</xdr:col>
          <xdr:colOff>581025</xdr:colOff>
          <xdr:row>66</xdr:row>
          <xdr:rowOff>276225</xdr:rowOff>
        </xdr:to>
        <xdr:sp macro="" textlink="">
          <xdr:nvSpPr>
            <xdr:cNvPr id="11145" name="Check Box 137" hidden="1">
              <a:extLst>
                <a:ext uri="{63B3BB69-23CF-44E3-9099-C40C66FF867C}">
                  <a14:compatExt spid="_x0000_s10377"/>
                </a:ext>
                <a:ext uri="{FF2B5EF4-FFF2-40B4-BE49-F238E27FC236}">
                  <a16:creationId xmlns:a16="http://schemas.microsoft.com/office/drawing/2014/main" id="{00000000-0008-0000-0100-00008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66</xdr:row>
      <xdr:rowOff>1371600</xdr:rowOff>
    </xdr:from>
    <xdr:ext cx="381000" cy="381000"/>
    <xdr:sp macro="" textlink="">
      <xdr:nvSpPr>
        <xdr:cNvPr id="11162" name="Check Box 28" hidden="1">
          <a:extLst>
            <a:ext uri="{FF2B5EF4-FFF2-40B4-BE49-F238E27FC236}">
              <a16:creationId xmlns:a16="http://schemas.microsoft.com/office/drawing/2014/main" id="{00000000-0008-0000-0100-00009A2B0000}"/>
            </a:ext>
          </a:extLst>
        </xdr:cNvPr>
        <xdr:cNvSpPr/>
      </xdr:nvSpPr>
      <xdr:spPr bwMode="auto">
        <a:xfrm>
          <a:off x="19973925" y="204406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67</xdr:row>
          <xdr:rowOff>19050</xdr:rowOff>
        </xdr:from>
        <xdr:to>
          <xdr:col>9</xdr:col>
          <xdr:colOff>581025</xdr:colOff>
          <xdr:row>67</xdr:row>
          <xdr:rowOff>276225</xdr:rowOff>
        </xdr:to>
        <xdr:sp macro="" textlink="">
          <xdr:nvSpPr>
            <xdr:cNvPr id="11147" name="Check Box 138" hidden="1">
              <a:extLst>
                <a:ext uri="{63B3BB69-23CF-44E3-9099-C40C66FF867C}">
                  <a14:compatExt spid="_x0000_s10378"/>
                </a:ext>
                <a:ext uri="{FF2B5EF4-FFF2-40B4-BE49-F238E27FC236}">
                  <a16:creationId xmlns:a16="http://schemas.microsoft.com/office/drawing/2014/main" id="{00000000-0008-0000-0100-00008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67</xdr:row>
      <xdr:rowOff>1371600</xdr:rowOff>
    </xdr:from>
    <xdr:ext cx="381000" cy="381000"/>
    <xdr:sp macro="" textlink="">
      <xdr:nvSpPr>
        <xdr:cNvPr id="11164" name="Check Box 28" hidden="1">
          <a:extLst>
            <a:ext uri="{FF2B5EF4-FFF2-40B4-BE49-F238E27FC236}">
              <a16:creationId xmlns:a16="http://schemas.microsoft.com/office/drawing/2014/main" id="{00000000-0008-0000-0100-00009C2B0000}"/>
            </a:ext>
          </a:extLst>
        </xdr:cNvPr>
        <xdr:cNvSpPr/>
      </xdr:nvSpPr>
      <xdr:spPr bwMode="auto">
        <a:xfrm>
          <a:off x="19973925" y="207549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68</xdr:row>
          <xdr:rowOff>19050</xdr:rowOff>
        </xdr:from>
        <xdr:to>
          <xdr:col>9</xdr:col>
          <xdr:colOff>581025</xdr:colOff>
          <xdr:row>68</xdr:row>
          <xdr:rowOff>276225</xdr:rowOff>
        </xdr:to>
        <xdr:sp macro="" textlink="">
          <xdr:nvSpPr>
            <xdr:cNvPr id="11149" name="Check Box 139" hidden="1">
              <a:extLst>
                <a:ext uri="{63B3BB69-23CF-44E3-9099-C40C66FF867C}">
                  <a14:compatExt spid="_x0000_s10379"/>
                </a:ext>
                <a:ext uri="{FF2B5EF4-FFF2-40B4-BE49-F238E27FC236}">
                  <a16:creationId xmlns:a16="http://schemas.microsoft.com/office/drawing/2014/main" id="{00000000-0008-0000-0100-00008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68</xdr:row>
      <xdr:rowOff>1371600</xdr:rowOff>
    </xdr:from>
    <xdr:ext cx="381000" cy="381000"/>
    <xdr:sp macro="" textlink="">
      <xdr:nvSpPr>
        <xdr:cNvPr id="11166" name="Check Box 28" hidden="1">
          <a:extLst>
            <a:ext uri="{FF2B5EF4-FFF2-40B4-BE49-F238E27FC236}">
              <a16:creationId xmlns:a16="http://schemas.microsoft.com/office/drawing/2014/main" id="{00000000-0008-0000-0100-00009E2B0000}"/>
            </a:ext>
          </a:extLst>
        </xdr:cNvPr>
        <xdr:cNvSpPr/>
      </xdr:nvSpPr>
      <xdr:spPr bwMode="auto">
        <a:xfrm>
          <a:off x="19973925" y="210693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69</xdr:row>
          <xdr:rowOff>19050</xdr:rowOff>
        </xdr:from>
        <xdr:to>
          <xdr:col>9</xdr:col>
          <xdr:colOff>581025</xdr:colOff>
          <xdr:row>69</xdr:row>
          <xdr:rowOff>276225</xdr:rowOff>
        </xdr:to>
        <xdr:sp macro="" textlink="">
          <xdr:nvSpPr>
            <xdr:cNvPr id="11151" name="Check Box 140" hidden="1">
              <a:extLst>
                <a:ext uri="{63B3BB69-23CF-44E3-9099-C40C66FF867C}">
                  <a14:compatExt spid="_x0000_s10380"/>
                </a:ext>
                <a:ext uri="{FF2B5EF4-FFF2-40B4-BE49-F238E27FC236}">
                  <a16:creationId xmlns:a16="http://schemas.microsoft.com/office/drawing/2014/main" id="{00000000-0008-0000-0100-00008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55</xdr:row>
      <xdr:rowOff>1371600</xdr:rowOff>
    </xdr:from>
    <xdr:ext cx="381000" cy="381000"/>
    <xdr:sp macro="" textlink="">
      <xdr:nvSpPr>
        <xdr:cNvPr id="11168" name="Check Box 28" hidden="1">
          <a:extLst>
            <a:ext uri="{FF2B5EF4-FFF2-40B4-BE49-F238E27FC236}">
              <a16:creationId xmlns:a16="http://schemas.microsoft.com/office/drawing/2014/main" id="{00000000-0008-0000-0100-0000A02B0000}"/>
            </a:ext>
          </a:extLst>
        </xdr:cNvPr>
        <xdr:cNvSpPr/>
      </xdr:nvSpPr>
      <xdr:spPr bwMode="auto">
        <a:xfrm>
          <a:off x="1997392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56</xdr:row>
          <xdr:rowOff>19050</xdr:rowOff>
        </xdr:from>
        <xdr:to>
          <xdr:col>9</xdr:col>
          <xdr:colOff>581025</xdr:colOff>
          <xdr:row>56</xdr:row>
          <xdr:rowOff>276225</xdr:rowOff>
        </xdr:to>
        <xdr:sp macro="" textlink="">
          <xdr:nvSpPr>
            <xdr:cNvPr id="11153" name="Check Box 141" hidden="1">
              <a:extLst>
                <a:ext uri="{63B3BB69-23CF-44E3-9099-C40C66FF867C}">
                  <a14:compatExt spid="_x0000_s10381"/>
                </a:ext>
                <a:ext uri="{FF2B5EF4-FFF2-40B4-BE49-F238E27FC236}">
                  <a16:creationId xmlns:a16="http://schemas.microsoft.com/office/drawing/2014/main" id="{00000000-0008-0000-0100-00009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55</xdr:row>
      <xdr:rowOff>1371600</xdr:rowOff>
    </xdr:from>
    <xdr:ext cx="381000" cy="381000"/>
    <xdr:sp macro="" textlink="">
      <xdr:nvSpPr>
        <xdr:cNvPr id="11170" name="Check Box 28" hidden="1">
          <a:extLst>
            <a:ext uri="{FF2B5EF4-FFF2-40B4-BE49-F238E27FC236}">
              <a16:creationId xmlns:a16="http://schemas.microsoft.com/office/drawing/2014/main" id="{00000000-0008-0000-0100-0000A22B0000}"/>
            </a:ext>
          </a:extLst>
        </xdr:cNvPr>
        <xdr:cNvSpPr/>
      </xdr:nvSpPr>
      <xdr:spPr bwMode="auto">
        <a:xfrm>
          <a:off x="1997392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11171" name="Check Box 36" hidden="1">
          <a:extLst>
            <a:ext uri="{FF2B5EF4-FFF2-40B4-BE49-F238E27FC236}">
              <a16:creationId xmlns:a16="http://schemas.microsoft.com/office/drawing/2014/main" id="{00000000-0008-0000-0100-0000A32B0000}"/>
            </a:ext>
          </a:extLst>
        </xdr:cNvPr>
        <xdr:cNvSpPr/>
      </xdr:nvSpPr>
      <xdr:spPr bwMode="auto">
        <a:xfrm>
          <a:off x="1997392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11172" name="Check Box 28" hidden="1">
          <a:extLst>
            <a:ext uri="{FF2B5EF4-FFF2-40B4-BE49-F238E27FC236}">
              <a16:creationId xmlns:a16="http://schemas.microsoft.com/office/drawing/2014/main" id="{00000000-0008-0000-0100-0000A42B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581025</xdr:colOff>
          <xdr:row>57</xdr:row>
          <xdr:rowOff>276225</xdr:rowOff>
        </xdr:to>
        <xdr:sp macro="" textlink="">
          <xdr:nvSpPr>
            <xdr:cNvPr id="11155" name="Check Box 142" hidden="1">
              <a:extLst>
                <a:ext uri="{63B3BB69-23CF-44E3-9099-C40C66FF867C}">
                  <a14:compatExt spid="_x0000_s10382"/>
                </a:ext>
                <a:ext uri="{FF2B5EF4-FFF2-40B4-BE49-F238E27FC236}">
                  <a16:creationId xmlns:a16="http://schemas.microsoft.com/office/drawing/2014/main" id="{00000000-0008-0000-0100-00009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11174" name="Check Box 28" hidden="1">
          <a:extLst>
            <a:ext uri="{FF2B5EF4-FFF2-40B4-BE49-F238E27FC236}">
              <a16:creationId xmlns:a16="http://schemas.microsoft.com/office/drawing/2014/main" id="{00000000-0008-0000-0100-0000A62B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581025</xdr:colOff>
          <xdr:row>57</xdr:row>
          <xdr:rowOff>276225</xdr:rowOff>
        </xdr:to>
        <xdr:sp macro="" textlink="">
          <xdr:nvSpPr>
            <xdr:cNvPr id="11157" name="Check Box 143" hidden="1">
              <a:extLst>
                <a:ext uri="{63B3BB69-23CF-44E3-9099-C40C66FF867C}">
                  <a14:compatExt spid="_x0000_s10383"/>
                </a:ext>
                <a:ext uri="{FF2B5EF4-FFF2-40B4-BE49-F238E27FC236}">
                  <a16:creationId xmlns:a16="http://schemas.microsoft.com/office/drawing/2014/main" id="{00000000-0008-0000-0100-00009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228600"/>
    <xdr:sp macro="" textlink="">
      <xdr:nvSpPr>
        <xdr:cNvPr id="11176" name="Check Box 37" hidden="1">
          <a:extLst>
            <a:ext uri="{FF2B5EF4-FFF2-40B4-BE49-F238E27FC236}">
              <a16:creationId xmlns:a16="http://schemas.microsoft.com/office/drawing/2014/main" id="{00000000-0008-0000-0100-0000A82B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11177" name="Check Box 38" hidden="1">
          <a:extLst>
            <a:ext uri="{FF2B5EF4-FFF2-40B4-BE49-F238E27FC236}">
              <a16:creationId xmlns:a16="http://schemas.microsoft.com/office/drawing/2014/main" id="{00000000-0008-0000-0100-0000A92B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11178" name="Check Box 28" hidden="1">
          <a:extLst>
            <a:ext uri="{FF2B5EF4-FFF2-40B4-BE49-F238E27FC236}">
              <a16:creationId xmlns:a16="http://schemas.microsoft.com/office/drawing/2014/main" id="{00000000-0008-0000-0100-0000AA2B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1179" name="Check Box 28" hidden="1">
          <a:extLst>
            <a:ext uri="{FF2B5EF4-FFF2-40B4-BE49-F238E27FC236}">
              <a16:creationId xmlns:a16="http://schemas.microsoft.com/office/drawing/2014/main" id="{00000000-0008-0000-0100-0000AB2B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581025</xdr:colOff>
          <xdr:row>58</xdr:row>
          <xdr:rowOff>276225</xdr:rowOff>
        </xdr:to>
        <xdr:sp macro="" textlink="">
          <xdr:nvSpPr>
            <xdr:cNvPr id="11159" name="Check Box 144" hidden="1">
              <a:extLst>
                <a:ext uri="{63B3BB69-23CF-44E3-9099-C40C66FF867C}">
                  <a14:compatExt spid="_x0000_s10384"/>
                </a:ext>
                <a:ext uri="{FF2B5EF4-FFF2-40B4-BE49-F238E27FC236}">
                  <a16:creationId xmlns:a16="http://schemas.microsoft.com/office/drawing/2014/main" id="{00000000-0008-0000-0100-00009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11181" name="Check Box 28" hidden="1">
          <a:extLst>
            <a:ext uri="{FF2B5EF4-FFF2-40B4-BE49-F238E27FC236}">
              <a16:creationId xmlns:a16="http://schemas.microsoft.com/office/drawing/2014/main" id="{00000000-0008-0000-0100-0000AD2B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11182" name="Check Box 28" hidden="1">
          <a:extLst>
            <a:ext uri="{FF2B5EF4-FFF2-40B4-BE49-F238E27FC236}">
              <a16:creationId xmlns:a16="http://schemas.microsoft.com/office/drawing/2014/main" id="{00000000-0008-0000-0100-0000AE2B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11183" name="Check Box 36" hidden="1">
          <a:extLst>
            <a:ext uri="{FF2B5EF4-FFF2-40B4-BE49-F238E27FC236}">
              <a16:creationId xmlns:a16="http://schemas.microsoft.com/office/drawing/2014/main" id="{00000000-0008-0000-0100-0000AF2B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1184" name="Check Box 28" hidden="1">
          <a:extLst>
            <a:ext uri="{FF2B5EF4-FFF2-40B4-BE49-F238E27FC236}">
              <a16:creationId xmlns:a16="http://schemas.microsoft.com/office/drawing/2014/main" id="{00000000-0008-0000-0100-0000B02B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581025</xdr:colOff>
          <xdr:row>58</xdr:row>
          <xdr:rowOff>276225</xdr:rowOff>
        </xdr:to>
        <xdr:sp macro="" textlink="">
          <xdr:nvSpPr>
            <xdr:cNvPr id="11161" name="Check Box 145" hidden="1">
              <a:extLst>
                <a:ext uri="{63B3BB69-23CF-44E3-9099-C40C66FF867C}">
                  <a14:compatExt spid="_x0000_s10385"/>
                </a:ext>
                <a:ext uri="{FF2B5EF4-FFF2-40B4-BE49-F238E27FC236}">
                  <a16:creationId xmlns:a16="http://schemas.microsoft.com/office/drawing/2014/main" id="{00000000-0008-0000-0100-00009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11186" name="Check Box 28" hidden="1">
          <a:extLst>
            <a:ext uri="{FF2B5EF4-FFF2-40B4-BE49-F238E27FC236}">
              <a16:creationId xmlns:a16="http://schemas.microsoft.com/office/drawing/2014/main" id="{00000000-0008-0000-0100-0000B22B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581025</xdr:colOff>
          <xdr:row>58</xdr:row>
          <xdr:rowOff>276225</xdr:rowOff>
        </xdr:to>
        <xdr:sp macro="" textlink="">
          <xdr:nvSpPr>
            <xdr:cNvPr id="11163" name="Check Box 146" hidden="1">
              <a:extLst>
                <a:ext uri="{63B3BB69-23CF-44E3-9099-C40C66FF867C}">
                  <a14:compatExt spid="_x0000_s10386"/>
                </a:ext>
                <a:ext uri="{FF2B5EF4-FFF2-40B4-BE49-F238E27FC236}">
                  <a16:creationId xmlns:a16="http://schemas.microsoft.com/office/drawing/2014/main" id="{00000000-0008-0000-0100-00009B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228600"/>
    <xdr:sp macro="" textlink="">
      <xdr:nvSpPr>
        <xdr:cNvPr id="11188" name="Check Box 39" hidden="1">
          <a:extLst>
            <a:ext uri="{FF2B5EF4-FFF2-40B4-BE49-F238E27FC236}">
              <a16:creationId xmlns:a16="http://schemas.microsoft.com/office/drawing/2014/main" id="{00000000-0008-0000-0100-0000B42B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189" name="Check Box 40" hidden="1">
          <a:extLst>
            <a:ext uri="{FF2B5EF4-FFF2-40B4-BE49-F238E27FC236}">
              <a16:creationId xmlns:a16="http://schemas.microsoft.com/office/drawing/2014/main" id="{00000000-0008-0000-0100-0000B52B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190" name="Check Box 41" hidden="1">
          <a:extLst>
            <a:ext uri="{FF2B5EF4-FFF2-40B4-BE49-F238E27FC236}">
              <a16:creationId xmlns:a16="http://schemas.microsoft.com/office/drawing/2014/main" id="{00000000-0008-0000-0100-0000B62B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1191" name="Check Box 28" hidden="1">
          <a:extLst>
            <a:ext uri="{FF2B5EF4-FFF2-40B4-BE49-F238E27FC236}">
              <a16:creationId xmlns:a16="http://schemas.microsoft.com/office/drawing/2014/main" id="{00000000-0008-0000-0100-0000B72B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11192" name="Check Box 28" hidden="1">
          <a:extLst>
            <a:ext uri="{FF2B5EF4-FFF2-40B4-BE49-F238E27FC236}">
              <a16:creationId xmlns:a16="http://schemas.microsoft.com/office/drawing/2014/main" id="{00000000-0008-0000-0100-0000B82B0000}"/>
            </a:ext>
          </a:extLst>
        </xdr:cNvPr>
        <xdr:cNvSpPr/>
      </xdr:nvSpPr>
      <xdr:spPr bwMode="auto">
        <a:xfrm>
          <a:off x="1997392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581025</xdr:colOff>
          <xdr:row>59</xdr:row>
          <xdr:rowOff>276225</xdr:rowOff>
        </xdr:to>
        <xdr:sp macro="" textlink="">
          <xdr:nvSpPr>
            <xdr:cNvPr id="11165" name="Check Box 147" hidden="1">
              <a:extLst>
                <a:ext uri="{63B3BB69-23CF-44E3-9099-C40C66FF867C}">
                  <a14:compatExt spid="_x0000_s10387"/>
                </a:ext>
                <a:ext uri="{FF2B5EF4-FFF2-40B4-BE49-F238E27FC236}">
                  <a16:creationId xmlns:a16="http://schemas.microsoft.com/office/drawing/2014/main" id="{00000000-0008-0000-0100-00009D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11194" name="Check Box 28" hidden="1">
          <a:extLst>
            <a:ext uri="{FF2B5EF4-FFF2-40B4-BE49-F238E27FC236}">
              <a16:creationId xmlns:a16="http://schemas.microsoft.com/office/drawing/2014/main" id="{00000000-0008-0000-0100-0000BA2B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1195" name="Check Box 28" hidden="1">
          <a:extLst>
            <a:ext uri="{FF2B5EF4-FFF2-40B4-BE49-F238E27FC236}">
              <a16:creationId xmlns:a16="http://schemas.microsoft.com/office/drawing/2014/main" id="{00000000-0008-0000-0100-0000BB2B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196" name="Check Box 37" hidden="1">
          <a:extLst>
            <a:ext uri="{FF2B5EF4-FFF2-40B4-BE49-F238E27FC236}">
              <a16:creationId xmlns:a16="http://schemas.microsoft.com/office/drawing/2014/main" id="{00000000-0008-0000-0100-0000BC2B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197" name="Check Box 38" hidden="1">
          <a:extLst>
            <a:ext uri="{FF2B5EF4-FFF2-40B4-BE49-F238E27FC236}">
              <a16:creationId xmlns:a16="http://schemas.microsoft.com/office/drawing/2014/main" id="{00000000-0008-0000-0100-0000BD2B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1198" name="Check Box 28" hidden="1">
          <a:extLst>
            <a:ext uri="{FF2B5EF4-FFF2-40B4-BE49-F238E27FC236}">
              <a16:creationId xmlns:a16="http://schemas.microsoft.com/office/drawing/2014/main" id="{00000000-0008-0000-0100-0000BE2B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11199" name="Check Box 28" hidden="1">
          <a:extLst>
            <a:ext uri="{FF2B5EF4-FFF2-40B4-BE49-F238E27FC236}">
              <a16:creationId xmlns:a16="http://schemas.microsoft.com/office/drawing/2014/main" id="{00000000-0008-0000-0100-0000BF2B0000}"/>
            </a:ext>
          </a:extLst>
        </xdr:cNvPr>
        <xdr:cNvSpPr/>
      </xdr:nvSpPr>
      <xdr:spPr bwMode="auto">
        <a:xfrm>
          <a:off x="1997392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581025</xdr:colOff>
          <xdr:row>59</xdr:row>
          <xdr:rowOff>276225</xdr:rowOff>
        </xdr:to>
        <xdr:sp macro="" textlink="">
          <xdr:nvSpPr>
            <xdr:cNvPr id="11167" name="Check Box 148" hidden="1">
              <a:extLst>
                <a:ext uri="{63B3BB69-23CF-44E3-9099-C40C66FF867C}">
                  <a14:compatExt spid="_x0000_s10388"/>
                </a:ext>
                <a:ext uri="{FF2B5EF4-FFF2-40B4-BE49-F238E27FC236}">
                  <a16:creationId xmlns:a16="http://schemas.microsoft.com/office/drawing/2014/main" id="{00000000-0008-0000-0100-00009F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11201" name="Check Box 28" hidden="1">
          <a:extLst>
            <a:ext uri="{FF2B5EF4-FFF2-40B4-BE49-F238E27FC236}">
              <a16:creationId xmlns:a16="http://schemas.microsoft.com/office/drawing/2014/main" id="{00000000-0008-0000-0100-0000C12B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1202" name="Check Box 28" hidden="1">
          <a:extLst>
            <a:ext uri="{FF2B5EF4-FFF2-40B4-BE49-F238E27FC236}">
              <a16:creationId xmlns:a16="http://schemas.microsoft.com/office/drawing/2014/main" id="{00000000-0008-0000-0100-0000C22B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203" name="Check Box 36" hidden="1">
          <a:extLst>
            <a:ext uri="{FF2B5EF4-FFF2-40B4-BE49-F238E27FC236}">
              <a16:creationId xmlns:a16="http://schemas.microsoft.com/office/drawing/2014/main" id="{00000000-0008-0000-0100-0000C32B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11204" name="Check Box 28" hidden="1">
          <a:extLst>
            <a:ext uri="{FF2B5EF4-FFF2-40B4-BE49-F238E27FC236}">
              <a16:creationId xmlns:a16="http://schemas.microsoft.com/office/drawing/2014/main" id="{00000000-0008-0000-0100-0000C42B0000}"/>
            </a:ext>
          </a:extLst>
        </xdr:cNvPr>
        <xdr:cNvSpPr/>
      </xdr:nvSpPr>
      <xdr:spPr bwMode="auto">
        <a:xfrm>
          <a:off x="1997392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581025</xdr:colOff>
          <xdr:row>59</xdr:row>
          <xdr:rowOff>276225</xdr:rowOff>
        </xdr:to>
        <xdr:sp macro="" textlink="">
          <xdr:nvSpPr>
            <xdr:cNvPr id="11169" name="Check Box 149" hidden="1">
              <a:extLst>
                <a:ext uri="{63B3BB69-23CF-44E3-9099-C40C66FF867C}">
                  <a14:compatExt spid="_x0000_s10389"/>
                </a:ext>
                <a:ext uri="{FF2B5EF4-FFF2-40B4-BE49-F238E27FC236}">
                  <a16:creationId xmlns:a16="http://schemas.microsoft.com/office/drawing/2014/main" id="{00000000-0008-0000-0100-0000A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381000"/>
    <xdr:sp macro="" textlink="">
      <xdr:nvSpPr>
        <xdr:cNvPr id="11206" name="Check Box 28" hidden="1">
          <a:extLst>
            <a:ext uri="{FF2B5EF4-FFF2-40B4-BE49-F238E27FC236}">
              <a16:creationId xmlns:a16="http://schemas.microsoft.com/office/drawing/2014/main" id="{00000000-0008-0000-0100-0000C62B0000}"/>
            </a:ext>
          </a:extLst>
        </xdr:cNvPr>
        <xdr:cNvSpPr/>
      </xdr:nvSpPr>
      <xdr:spPr bwMode="auto">
        <a:xfrm>
          <a:off x="1997392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581025</xdr:colOff>
          <xdr:row>59</xdr:row>
          <xdr:rowOff>276225</xdr:rowOff>
        </xdr:to>
        <xdr:sp macro="" textlink="">
          <xdr:nvSpPr>
            <xdr:cNvPr id="11173" name="Check Box 150" hidden="1">
              <a:extLst>
                <a:ext uri="{63B3BB69-23CF-44E3-9099-C40C66FF867C}">
                  <a14:compatExt spid="_x0000_s10390"/>
                </a:ext>
                <a:ext uri="{FF2B5EF4-FFF2-40B4-BE49-F238E27FC236}">
                  <a16:creationId xmlns:a16="http://schemas.microsoft.com/office/drawing/2014/main" id="{00000000-0008-0000-0100-0000A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54</xdr:row>
      <xdr:rowOff>1371600</xdr:rowOff>
    </xdr:from>
    <xdr:ext cx="381000" cy="381000"/>
    <xdr:sp macro="" textlink="">
      <xdr:nvSpPr>
        <xdr:cNvPr id="11208" name="Check Box 28" hidden="1">
          <a:extLst>
            <a:ext uri="{FF2B5EF4-FFF2-40B4-BE49-F238E27FC236}">
              <a16:creationId xmlns:a16="http://schemas.microsoft.com/office/drawing/2014/main" id="{00000000-0008-0000-0100-0000C82B0000}"/>
            </a:ext>
          </a:extLst>
        </xdr:cNvPr>
        <xdr:cNvSpPr/>
      </xdr:nvSpPr>
      <xdr:spPr bwMode="auto">
        <a:xfrm>
          <a:off x="21069300" y="1666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55</xdr:row>
      <xdr:rowOff>1371600</xdr:rowOff>
    </xdr:from>
    <xdr:ext cx="381000" cy="228600"/>
    <xdr:sp macro="" textlink="">
      <xdr:nvSpPr>
        <xdr:cNvPr id="11209" name="Check Box 36" hidden="1">
          <a:extLst>
            <a:ext uri="{FF2B5EF4-FFF2-40B4-BE49-F238E27FC236}">
              <a16:creationId xmlns:a16="http://schemas.microsoft.com/office/drawing/2014/main" id="{00000000-0008-0000-0100-0000C92B0000}"/>
            </a:ext>
          </a:extLst>
        </xdr:cNvPr>
        <xdr:cNvSpPr/>
      </xdr:nvSpPr>
      <xdr:spPr bwMode="auto">
        <a:xfrm>
          <a:off x="21069300" y="1698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11210" name="Check Box 37" hidden="1">
          <a:extLst>
            <a:ext uri="{FF2B5EF4-FFF2-40B4-BE49-F238E27FC236}">
              <a16:creationId xmlns:a16="http://schemas.microsoft.com/office/drawing/2014/main" id="{00000000-0008-0000-0100-0000CA2B0000}"/>
            </a:ext>
          </a:extLst>
        </xdr:cNvPr>
        <xdr:cNvSpPr/>
      </xdr:nvSpPr>
      <xdr:spPr bwMode="auto">
        <a:xfrm>
          <a:off x="2106930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11211" name="Check Box 38" hidden="1">
          <a:extLst>
            <a:ext uri="{FF2B5EF4-FFF2-40B4-BE49-F238E27FC236}">
              <a16:creationId xmlns:a16="http://schemas.microsoft.com/office/drawing/2014/main" id="{00000000-0008-0000-0100-0000CB2B0000}"/>
            </a:ext>
          </a:extLst>
        </xdr:cNvPr>
        <xdr:cNvSpPr/>
      </xdr:nvSpPr>
      <xdr:spPr bwMode="auto">
        <a:xfrm>
          <a:off x="2106930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11212" name="Check Box 39" hidden="1">
          <a:extLst>
            <a:ext uri="{FF2B5EF4-FFF2-40B4-BE49-F238E27FC236}">
              <a16:creationId xmlns:a16="http://schemas.microsoft.com/office/drawing/2014/main" id="{00000000-0008-0000-0100-0000CC2B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11213" name="Check Box 40" hidden="1">
          <a:extLst>
            <a:ext uri="{FF2B5EF4-FFF2-40B4-BE49-F238E27FC236}">
              <a16:creationId xmlns:a16="http://schemas.microsoft.com/office/drawing/2014/main" id="{00000000-0008-0000-0100-0000CD2B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11214" name="Check Box 41" hidden="1">
          <a:extLst>
            <a:ext uri="{FF2B5EF4-FFF2-40B4-BE49-F238E27FC236}">
              <a16:creationId xmlns:a16="http://schemas.microsoft.com/office/drawing/2014/main" id="{00000000-0008-0000-0100-0000CE2B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1215" name="Check Box 42" hidden="1">
          <a:extLst>
            <a:ext uri="{FF2B5EF4-FFF2-40B4-BE49-F238E27FC236}">
              <a16:creationId xmlns:a16="http://schemas.microsoft.com/office/drawing/2014/main" id="{00000000-0008-0000-0100-0000CF2B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1216" name="Check Box 43" hidden="1">
          <a:extLst>
            <a:ext uri="{FF2B5EF4-FFF2-40B4-BE49-F238E27FC236}">
              <a16:creationId xmlns:a16="http://schemas.microsoft.com/office/drawing/2014/main" id="{00000000-0008-0000-0100-0000D02B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1217" name="Check Box 44" hidden="1">
          <a:extLst>
            <a:ext uri="{FF2B5EF4-FFF2-40B4-BE49-F238E27FC236}">
              <a16:creationId xmlns:a16="http://schemas.microsoft.com/office/drawing/2014/main" id="{00000000-0008-0000-0100-0000D12B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1218" name="Check Box 45" hidden="1">
          <a:extLst>
            <a:ext uri="{FF2B5EF4-FFF2-40B4-BE49-F238E27FC236}">
              <a16:creationId xmlns:a16="http://schemas.microsoft.com/office/drawing/2014/main" id="{00000000-0008-0000-0100-0000D22B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11219" name="Check Box 46" hidden="1">
          <a:extLst>
            <a:ext uri="{FF2B5EF4-FFF2-40B4-BE49-F238E27FC236}">
              <a16:creationId xmlns:a16="http://schemas.microsoft.com/office/drawing/2014/main" id="{00000000-0008-0000-0100-0000D32B0000}"/>
            </a:ext>
          </a:extLst>
        </xdr:cNvPr>
        <xdr:cNvSpPr/>
      </xdr:nvSpPr>
      <xdr:spPr bwMode="auto">
        <a:xfrm>
          <a:off x="2106930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11220" name="Check Box 47" hidden="1">
          <a:extLst>
            <a:ext uri="{FF2B5EF4-FFF2-40B4-BE49-F238E27FC236}">
              <a16:creationId xmlns:a16="http://schemas.microsoft.com/office/drawing/2014/main" id="{00000000-0008-0000-0100-0000D42B0000}"/>
            </a:ext>
          </a:extLst>
        </xdr:cNvPr>
        <xdr:cNvSpPr/>
      </xdr:nvSpPr>
      <xdr:spPr bwMode="auto">
        <a:xfrm>
          <a:off x="2106930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11221" name="Check Box 48" hidden="1">
          <a:extLst>
            <a:ext uri="{FF2B5EF4-FFF2-40B4-BE49-F238E27FC236}">
              <a16:creationId xmlns:a16="http://schemas.microsoft.com/office/drawing/2014/main" id="{00000000-0008-0000-0100-0000D52B0000}"/>
            </a:ext>
          </a:extLst>
        </xdr:cNvPr>
        <xdr:cNvSpPr/>
      </xdr:nvSpPr>
      <xdr:spPr bwMode="auto">
        <a:xfrm>
          <a:off x="2106930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11222" name="Check Box 49" hidden="1">
          <a:extLst>
            <a:ext uri="{FF2B5EF4-FFF2-40B4-BE49-F238E27FC236}">
              <a16:creationId xmlns:a16="http://schemas.microsoft.com/office/drawing/2014/main" id="{00000000-0008-0000-0100-0000D62B0000}"/>
            </a:ext>
          </a:extLst>
        </xdr:cNvPr>
        <xdr:cNvSpPr/>
      </xdr:nvSpPr>
      <xdr:spPr bwMode="auto">
        <a:xfrm>
          <a:off x="2106930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11223" name="Check Box 50" hidden="1">
          <a:extLst>
            <a:ext uri="{FF2B5EF4-FFF2-40B4-BE49-F238E27FC236}">
              <a16:creationId xmlns:a16="http://schemas.microsoft.com/office/drawing/2014/main" id="{00000000-0008-0000-0100-0000D72B0000}"/>
            </a:ext>
          </a:extLst>
        </xdr:cNvPr>
        <xdr:cNvSpPr/>
      </xdr:nvSpPr>
      <xdr:spPr bwMode="auto">
        <a:xfrm>
          <a:off x="2106930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1224" name="Check Box 51" hidden="1">
          <a:extLst>
            <a:ext uri="{FF2B5EF4-FFF2-40B4-BE49-F238E27FC236}">
              <a16:creationId xmlns:a16="http://schemas.microsoft.com/office/drawing/2014/main" id="{00000000-0008-0000-0100-0000D82B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1225" name="Check Box 52" hidden="1">
          <a:extLst>
            <a:ext uri="{FF2B5EF4-FFF2-40B4-BE49-F238E27FC236}">
              <a16:creationId xmlns:a16="http://schemas.microsoft.com/office/drawing/2014/main" id="{00000000-0008-0000-0100-0000D92B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1226" name="Check Box 53" hidden="1">
          <a:extLst>
            <a:ext uri="{FF2B5EF4-FFF2-40B4-BE49-F238E27FC236}">
              <a16:creationId xmlns:a16="http://schemas.microsoft.com/office/drawing/2014/main" id="{00000000-0008-0000-0100-0000DA2B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1227" name="Check Box 54" hidden="1">
          <a:extLst>
            <a:ext uri="{FF2B5EF4-FFF2-40B4-BE49-F238E27FC236}">
              <a16:creationId xmlns:a16="http://schemas.microsoft.com/office/drawing/2014/main" id="{00000000-0008-0000-0100-0000DB2B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1228" name="Check Box 55" hidden="1">
          <a:extLst>
            <a:ext uri="{FF2B5EF4-FFF2-40B4-BE49-F238E27FC236}">
              <a16:creationId xmlns:a16="http://schemas.microsoft.com/office/drawing/2014/main" id="{00000000-0008-0000-0100-0000DC2B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1229" name="Check Box 56" hidden="1">
          <a:extLst>
            <a:ext uri="{FF2B5EF4-FFF2-40B4-BE49-F238E27FC236}">
              <a16:creationId xmlns:a16="http://schemas.microsoft.com/office/drawing/2014/main" id="{00000000-0008-0000-0100-0000DD2B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1230" name="Check Box 57" hidden="1">
          <a:extLst>
            <a:ext uri="{FF2B5EF4-FFF2-40B4-BE49-F238E27FC236}">
              <a16:creationId xmlns:a16="http://schemas.microsoft.com/office/drawing/2014/main" id="{00000000-0008-0000-0100-0000DE2B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1231" name="Check Box 58" hidden="1">
          <a:extLst>
            <a:ext uri="{FF2B5EF4-FFF2-40B4-BE49-F238E27FC236}">
              <a16:creationId xmlns:a16="http://schemas.microsoft.com/office/drawing/2014/main" id="{00000000-0008-0000-0100-0000DF2B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1232" name="Check Box 59" hidden="1">
          <a:extLst>
            <a:ext uri="{FF2B5EF4-FFF2-40B4-BE49-F238E27FC236}">
              <a16:creationId xmlns:a16="http://schemas.microsoft.com/office/drawing/2014/main" id="{00000000-0008-0000-0100-0000E02B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1233" name="Check Box 60" hidden="1">
          <a:extLst>
            <a:ext uri="{FF2B5EF4-FFF2-40B4-BE49-F238E27FC236}">
              <a16:creationId xmlns:a16="http://schemas.microsoft.com/office/drawing/2014/main" id="{00000000-0008-0000-0100-0000E12B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1234" name="Check Box 61" hidden="1">
          <a:extLst>
            <a:ext uri="{FF2B5EF4-FFF2-40B4-BE49-F238E27FC236}">
              <a16:creationId xmlns:a16="http://schemas.microsoft.com/office/drawing/2014/main" id="{00000000-0008-0000-0100-0000E22B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1235" name="Check Box 62" hidden="1">
          <a:extLst>
            <a:ext uri="{FF2B5EF4-FFF2-40B4-BE49-F238E27FC236}">
              <a16:creationId xmlns:a16="http://schemas.microsoft.com/office/drawing/2014/main" id="{00000000-0008-0000-0100-0000E32B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1236" name="Check Box 63" hidden="1">
          <a:extLst>
            <a:ext uri="{FF2B5EF4-FFF2-40B4-BE49-F238E27FC236}">
              <a16:creationId xmlns:a16="http://schemas.microsoft.com/office/drawing/2014/main" id="{00000000-0008-0000-0100-0000E42B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237" name="Check Box 64" hidden="1">
          <a:extLst>
            <a:ext uri="{FF2B5EF4-FFF2-40B4-BE49-F238E27FC236}">
              <a16:creationId xmlns:a16="http://schemas.microsoft.com/office/drawing/2014/main" id="{00000000-0008-0000-0100-0000E52B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238" name="Check Box 65" hidden="1">
          <a:extLst>
            <a:ext uri="{FF2B5EF4-FFF2-40B4-BE49-F238E27FC236}">
              <a16:creationId xmlns:a16="http://schemas.microsoft.com/office/drawing/2014/main" id="{00000000-0008-0000-0100-0000E62B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239" name="Check Box 66" hidden="1">
          <a:extLst>
            <a:ext uri="{FF2B5EF4-FFF2-40B4-BE49-F238E27FC236}">
              <a16:creationId xmlns:a16="http://schemas.microsoft.com/office/drawing/2014/main" id="{00000000-0008-0000-0100-0000E72B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240" name="Check Box 67" hidden="1">
          <a:extLst>
            <a:ext uri="{FF2B5EF4-FFF2-40B4-BE49-F238E27FC236}">
              <a16:creationId xmlns:a16="http://schemas.microsoft.com/office/drawing/2014/main" id="{00000000-0008-0000-0100-0000E82B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241" name="Check Box 68" hidden="1">
          <a:extLst>
            <a:ext uri="{FF2B5EF4-FFF2-40B4-BE49-F238E27FC236}">
              <a16:creationId xmlns:a16="http://schemas.microsoft.com/office/drawing/2014/main" id="{00000000-0008-0000-0100-0000E92B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242" name="Check Box 69" hidden="1">
          <a:extLst>
            <a:ext uri="{FF2B5EF4-FFF2-40B4-BE49-F238E27FC236}">
              <a16:creationId xmlns:a16="http://schemas.microsoft.com/office/drawing/2014/main" id="{00000000-0008-0000-0100-0000EA2B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243" name="Check Box 70" hidden="1">
          <a:extLst>
            <a:ext uri="{FF2B5EF4-FFF2-40B4-BE49-F238E27FC236}">
              <a16:creationId xmlns:a16="http://schemas.microsoft.com/office/drawing/2014/main" id="{00000000-0008-0000-0100-0000EB2B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244" name="Check Box 71" hidden="1">
          <a:extLst>
            <a:ext uri="{FF2B5EF4-FFF2-40B4-BE49-F238E27FC236}">
              <a16:creationId xmlns:a16="http://schemas.microsoft.com/office/drawing/2014/main" id="{00000000-0008-0000-0100-0000EC2B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245" name="Check Box 72" hidden="1">
          <a:extLst>
            <a:ext uri="{FF2B5EF4-FFF2-40B4-BE49-F238E27FC236}">
              <a16:creationId xmlns:a16="http://schemas.microsoft.com/office/drawing/2014/main" id="{00000000-0008-0000-0100-0000ED2B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246" name="Check Box 73" hidden="1">
          <a:extLst>
            <a:ext uri="{FF2B5EF4-FFF2-40B4-BE49-F238E27FC236}">
              <a16:creationId xmlns:a16="http://schemas.microsoft.com/office/drawing/2014/main" id="{00000000-0008-0000-0100-0000EE2B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247" name="Check Box 74" hidden="1">
          <a:extLst>
            <a:ext uri="{FF2B5EF4-FFF2-40B4-BE49-F238E27FC236}">
              <a16:creationId xmlns:a16="http://schemas.microsoft.com/office/drawing/2014/main" id="{00000000-0008-0000-0100-0000EF2B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248" name="Check Box 75" hidden="1">
          <a:extLst>
            <a:ext uri="{FF2B5EF4-FFF2-40B4-BE49-F238E27FC236}">
              <a16:creationId xmlns:a16="http://schemas.microsoft.com/office/drawing/2014/main" id="{00000000-0008-0000-0100-0000F02B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249" name="Check Box 76" hidden="1">
          <a:extLst>
            <a:ext uri="{FF2B5EF4-FFF2-40B4-BE49-F238E27FC236}">
              <a16:creationId xmlns:a16="http://schemas.microsoft.com/office/drawing/2014/main" id="{00000000-0008-0000-0100-0000F12B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250" name="Check Box 77" hidden="1">
          <a:extLst>
            <a:ext uri="{FF2B5EF4-FFF2-40B4-BE49-F238E27FC236}">
              <a16:creationId xmlns:a16="http://schemas.microsoft.com/office/drawing/2014/main" id="{00000000-0008-0000-0100-0000F22B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251" name="Check Box 78" hidden="1">
          <a:extLst>
            <a:ext uri="{FF2B5EF4-FFF2-40B4-BE49-F238E27FC236}">
              <a16:creationId xmlns:a16="http://schemas.microsoft.com/office/drawing/2014/main" id="{00000000-0008-0000-0100-0000F32B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252" name="Check Box 79" hidden="1">
          <a:extLst>
            <a:ext uri="{FF2B5EF4-FFF2-40B4-BE49-F238E27FC236}">
              <a16:creationId xmlns:a16="http://schemas.microsoft.com/office/drawing/2014/main" id="{00000000-0008-0000-0100-0000F42B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253" name="Check Box 80" hidden="1">
          <a:extLst>
            <a:ext uri="{FF2B5EF4-FFF2-40B4-BE49-F238E27FC236}">
              <a16:creationId xmlns:a16="http://schemas.microsoft.com/office/drawing/2014/main" id="{00000000-0008-0000-0100-0000F52B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254" name="Check Box 81" hidden="1">
          <a:extLst>
            <a:ext uri="{FF2B5EF4-FFF2-40B4-BE49-F238E27FC236}">
              <a16:creationId xmlns:a16="http://schemas.microsoft.com/office/drawing/2014/main" id="{00000000-0008-0000-0100-0000F62B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255" name="Check Box 82" hidden="1">
          <a:extLst>
            <a:ext uri="{FF2B5EF4-FFF2-40B4-BE49-F238E27FC236}">
              <a16:creationId xmlns:a16="http://schemas.microsoft.com/office/drawing/2014/main" id="{00000000-0008-0000-0100-0000F72B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256" name="Check Box 83" hidden="1">
          <a:extLst>
            <a:ext uri="{FF2B5EF4-FFF2-40B4-BE49-F238E27FC236}">
              <a16:creationId xmlns:a16="http://schemas.microsoft.com/office/drawing/2014/main" id="{00000000-0008-0000-0100-0000F82B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257" name="Check Box 84" hidden="1">
          <a:extLst>
            <a:ext uri="{FF2B5EF4-FFF2-40B4-BE49-F238E27FC236}">
              <a16:creationId xmlns:a16="http://schemas.microsoft.com/office/drawing/2014/main" id="{00000000-0008-0000-0100-0000F92B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258" name="Check Box 85" hidden="1">
          <a:extLst>
            <a:ext uri="{FF2B5EF4-FFF2-40B4-BE49-F238E27FC236}">
              <a16:creationId xmlns:a16="http://schemas.microsoft.com/office/drawing/2014/main" id="{00000000-0008-0000-0100-0000FA2B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259" name="Check Box 86" hidden="1">
          <a:extLst>
            <a:ext uri="{FF2B5EF4-FFF2-40B4-BE49-F238E27FC236}">
              <a16:creationId xmlns:a16="http://schemas.microsoft.com/office/drawing/2014/main" id="{00000000-0008-0000-0100-0000FB2B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260" name="Check Box 87" hidden="1">
          <a:extLst>
            <a:ext uri="{FF2B5EF4-FFF2-40B4-BE49-F238E27FC236}">
              <a16:creationId xmlns:a16="http://schemas.microsoft.com/office/drawing/2014/main" id="{00000000-0008-0000-0100-0000FC2B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261" name="Check Box 88" hidden="1">
          <a:extLst>
            <a:ext uri="{FF2B5EF4-FFF2-40B4-BE49-F238E27FC236}">
              <a16:creationId xmlns:a16="http://schemas.microsoft.com/office/drawing/2014/main" id="{00000000-0008-0000-0100-0000FD2B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262" name="Check Box 89" hidden="1">
          <a:extLst>
            <a:ext uri="{FF2B5EF4-FFF2-40B4-BE49-F238E27FC236}">
              <a16:creationId xmlns:a16="http://schemas.microsoft.com/office/drawing/2014/main" id="{00000000-0008-0000-0100-0000FE2B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263" name="Check Box 90" hidden="1">
          <a:extLst>
            <a:ext uri="{FF2B5EF4-FFF2-40B4-BE49-F238E27FC236}">
              <a16:creationId xmlns:a16="http://schemas.microsoft.com/office/drawing/2014/main" id="{00000000-0008-0000-0100-0000FF2B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1264" name="Check Box 91" hidden="1">
          <a:extLst>
            <a:ext uri="{FF2B5EF4-FFF2-40B4-BE49-F238E27FC236}">
              <a16:creationId xmlns:a16="http://schemas.microsoft.com/office/drawing/2014/main" id="{00000000-0008-0000-0100-0000002C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1265" name="Check Box 92" hidden="1">
          <a:extLst>
            <a:ext uri="{FF2B5EF4-FFF2-40B4-BE49-F238E27FC236}">
              <a16:creationId xmlns:a16="http://schemas.microsoft.com/office/drawing/2014/main" id="{00000000-0008-0000-0100-0000012C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1266" name="Check Box 93" hidden="1">
          <a:extLst>
            <a:ext uri="{FF2B5EF4-FFF2-40B4-BE49-F238E27FC236}">
              <a16:creationId xmlns:a16="http://schemas.microsoft.com/office/drawing/2014/main" id="{00000000-0008-0000-0100-0000022C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1267" name="Check Box 94" hidden="1">
          <a:extLst>
            <a:ext uri="{FF2B5EF4-FFF2-40B4-BE49-F238E27FC236}">
              <a16:creationId xmlns:a16="http://schemas.microsoft.com/office/drawing/2014/main" id="{00000000-0008-0000-0100-0000032C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1268" name="Check Box 95" hidden="1">
          <a:extLst>
            <a:ext uri="{FF2B5EF4-FFF2-40B4-BE49-F238E27FC236}">
              <a16:creationId xmlns:a16="http://schemas.microsoft.com/office/drawing/2014/main" id="{00000000-0008-0000-0100-0000042C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1269" name="Check Box 96" hidden="1">
          <a:extLst>
            <a:ext uri="{FF2B5EF4-FFF2-40B4-BE49-F238E27FC236}">
              <a16:creationId xmlns:a16="http://schemas.microsoft.com/office/drawing/2014/main" id="{00000000-0008-0000-0100-0000052C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1270" name="Check Box 97" hidden="1">
          <a:extLst>
            <a:ext uri="{FF2B5EF4-FFF2-40B4-BE49-F238E27FC236}">
              <a16:creationId xmlns:a16="http://schemas.microsoft.com/office/drawing/2014/main" id="{00000000-0008-0000-0100-0000062C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1271" name="Check Box 98" hidden="1">
          <a:extLst>
            <a:ext uri="{FF2B5EF4-FFF2-40B4-BE49-F238E27FC236}">
              <a16:creationId xmlns:a16="http://schemas.microsoft.com/office/drawing/2014/main" id="{00000000-0008-0000-0100-0000072C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1272" name="Check Box 99" hidden="1">
          <a:extLst>
            <a:ext uri="{FF2B5EF4-FFF2-40B4-BE49-F238E27FC236}">
              <a16:creationId xmlns:a16="http://schemas.microsoft.com/office/drawing/2014/main" id="{00000000-0008-0000-0100-0000082C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1273" name="Check Box 100" hidden="1">
          <a:extLst>
            <a:ext uri="{FF2B5EF4-FFF2-40B4-BE49-F238E27FC236}">
              <a16:creationId xmlns:a16="http://schemas.microsoft.com/office/drawing/2014/main" id="{00000000-0008-0000-0100-0000092C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1274" name="Check Box 101" hidden="1">
          <a:extLst>
            <a:ext uri="{FF2B5EF4-FFF2-40B4-BE49-F238E27FC236}">
              <a16:creationId xmlns:a16="http://schemas.microsoft.com/office/drawing/2014/main" id="{00000000-0008-0000-0100-00000A2C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1275" name="Check Box 102" hidden="1">
          <a:extLst>
            <a:ext uri="{FF2B5EF4-FFF2-40B4-BE49-F238E27FC236}">
              <a16:creationId xmlns:a16="http://schemas.microsoft.com/office/drawing/2014/main" id="{00000000-0008-0000-0100-00000B2C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1276" name="Check Box 103" hidden="1">
          <a:extLst>
            <a:ext uri="{FF2B5EF4-FFF2-40B4-BE49-F238E27FC236}">
              <a16:creationId xmlns:a16="http://schemas.microsoft.com/office/drawing/2014/main" id="{00000000-0008-0000-0100-00000C2C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1277" name="Check Box 104" hidden="1">
          <a:extLst>
            <a:ext uri="{FF2B5EF4-FFF2-40B4-BE49-F238E27FC236}">
              <a16:creationId xmlns:a16="http://schemas.microsoft.com/office/drawing/2014/main" id="{00000000-0008-0000-0100-00000D2C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1278" name="Check Box 105" hidden="1">
          <a:extLst>
            <a:ext uri="{FF2B5EF4-FFF2-40B4-BE49-F238E27FC236}">
              <a16:creationId xmlns:a16="http://schemas.microsoft.com/office/drawing/2014/main" id="{00000000-0008-0000-0100-00000E2C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1279" name="Check Box 106" hidden="1">
          <a:extLst>
            <a:ext uri="{FF2B5EF4-FFF2-40B4-BE49-F238E27FC236}">
              <a16:creationId xmlns:a16="http://schemas.microsoft.com/office/drawing/2014/main" id="{00000000-0008-0000-0100-00000F2C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1280" name="Check Box 107" hidden="1">
          <a:extLst>
            <a:ext uri="{FF2B5EF4-FFF2-40B4-BE49-F238E27FC236}">
              <a16:creationId xmlns:a16="http://schemas.microsoft.com/office/drawing/2014/main" id="{00000000-0008-0000-0100-0000102C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1281" name="Check Box 108" hidden="1">
          <a:extLst>
            <a:ext uri="{FF2B5EF4-FFF2-40B4-BE49-F238E27FC236}">
              <a16:creationId xmlns:a16="http://schemas.microsoft.com/office/drawing/2014/main" id="{00000000-0008-0000-0100-0000112C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1282" name="Check Box 109" hidden="1">
          <a:extLst>
            <a:ext uri="{FF2B5EF4-FFF2-40B4-BE49-F238E27FC236}">
              <a16:creationId xmlns:a16="http://schemas.microsoft.com/office/drawing/2014/main" id="{00000000-0008-0000-0100-0000122C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1283" name="Check Box 110" hidden="1">
          <a:extLst>
            <a:ext uri="{FF2B5EF4-FFF2-40B4-BE49-F238E27FC236}">
              <a16:creationId xmlns:a16="http://schemas.microsoft.com/office/drawing/2014/main" id="{00000000-0008-0000-0100-0000132C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1284" name="Check Box 111" hidden="1">
          <a:extLst>
            <a:ext uri="{FF2B5EF4-FFF2-40B4-BE49-F238E27FC236}">
              <a16:creationId xmlns:a16="http://schemas.microsoft.com/office/drawing/2014/main" id="{00000000-0008-0000-0100-0000142C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1285" name="Check Box 112" hidden="1">
          <a:extLst>
            <a:ext uri="{FF2B5EF4-FFF2-40B4-BE49-F238E27FC236}">
              <a16:creationId xmlns:a16="http://schemas.microsoft.com/office/drawing/2014/main" id="{00000000-0008-0000-0100-0000152C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1286" name="Check Box 113" hidden="1">
          <a:extLst>
            <a:ext uri="{FF2B5EF4-FFF2-40B4-BE49-F238E27FC236}">
              <a16:creationId xmlns:a16="http://schemas.microsoft.com/office/drawing/2014/main" id="{00000000-0008-0000-0100-0000162C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1287" name="Check Box 114" hidden="1">
          <a:extLst>
            <a:ext uri="{FF2B5EF4-FFF2-40B4-BE49-F238E27FC236}">
              <a16:creationId xmlns:a16="http://schemas.microsoft.com/office/drawing/2014/main" id="{00000000-0008-0000-0100-0000172C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1288" name="Check Box 115" hidden="1">
          <a:extLst>
            <a:ext uri="{FF2B5EF4-FFF2-40B4-BE49-F238E27FC236}">
              <a16:creationId xmlns:a16="http://schemas.microsoft.com/office/drawing/2014/main" id="{00000000-0008-0000-0100-0000182C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1289" name="Check Box 116" hidden="1">
          <a:extLst>
            <a:ext uri="{FF2B5EF4-FFF2-40B4-BE49-F238E27FC236}">
              <a16:creationId xmlns:a16="http://schemas.microsoft.com/office/drawing/2014/main" id="{00000000-0008-0000-0100-0000192C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1290" name="Check Box 117" hidden="1">
          <a:extLst>
            <a:ext uri="{FF2B5EF4-FFF2-40B4-BE49-F238E27FC236}">
              <a16:creationId xmlns:a16="http://schemas.microsoft.com/office/drawing/2014/main" id="{00000000-0008-0000-0100-00001A2C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1291" name="Check Box 118" hidden="1">
          <a:extLst>
            <a:ext uri="{FF2B5EF4-FFF2-40B4-BE49-F238E27FC236}">
              <a16:creationId xmlns:a16="http://schemas.microsoft.com/office/drawing/2014/main" id="{00000000-0008-0000-0100-00001B2C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1292" name="Check Box 119" hidden="1">
          <a:extLst>
            <a:ext uri="{FF2B5EF4-FFF2-40B4-BE49-F238E27FC236}">
              <a16:creationId xmlns:a16="http://schemas.microsoft.com/office/drawing/2014/main" id="{00000000-0008-0000-0100-00001C2C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1293" name="Check Box 120" hidden="1">
          <a:extLst>
            <a:ext uri="{FF2B5EF4-FFF2-40B4-BE49-F238E27FC236}">
              <a16:creationId xmlns:a16="http://schemas.microsoft.com/office/drawing/2014/main" id="{00000000-0008-0000-0100-00001D2C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1294" name="Check Box 121" hidden="1">
          <a:extLst>
            <a:ext uri="{FF2B5EF4-FFF2-40B4-BE49-F238E27FC236}">
              <a16:creationId xmlns:a16="http://schemas.microsoft.com/office/drawing/2014/main" id="{00000000-0008-0000-0100-00001E2C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1295" name="Check Box 122" hidden="1">
          <a:extLst>
            <a:ext uri="{FF2B5EF4-FFF2-40B4-BE49-F238E27FC236}">
              <a16:creationId xmlns:a16="http://schemas.microsoft.com/office/drawing/2014/main" id="{00000000-0008-0000-0100-00001F2C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1296" name="Check Box 123" hidden="1">
          <a:extLst>
            <a:ext uri="{FF2B5EF4-FFF2-40B4-BE49-F238E27FC236}">
              <a16:creationId xmlns:a16="http://schemas.microsoft.com/office/drawing/2014/main" id="{00000000-0008-0000-0100-0000202C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1297" name="Check Box 124" hidden="1">
          <a:extLst>
            <a:ext uri="{FF2B5EF4-FFF2-40B4-BE49-F238E27FC236}">
              <a16:creationId xmlns:a16="http://schemas.microsoft.com/office/drawing/2014/main" id="{00000000-0008-0000-0100-0000212C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1298" name="Check Box 125" hidden="1">
          <a:extLst>
            <a:ext uri="{FF2B5EF4-FFF2-40B4-BE49-F238E27FC236}">
              <a16:creationId xmlns:a16="http://schemas.microsoft.com/office/drawing/2014/main" id="{00000000-0008-0000-0100-0000222C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1299" name="Check Box 126" hidden="1">
          <a:extLst>
            <a:ext uri="{FF2B5EF4-FFF2-40B4-BE49-F238E27FC236}">
              <a16:creationId xmlns:a16="http://schemas.microsoft.com/office/drawing/2014/main" id="{00000000-0008-0000-0100-0000232C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68</xdr:row>
      <xdr:rowOff>1371600</xdr:rowOff>
    </xdr:from>
    <xdr:ext cx="381000" cy="228600"/>
    <xdr:sp macro="" textlink="">
      <xdr:nvSpPr>
        <xdr:cNvPr id="11300" name="Check Box 127" hidden="1">
          <a:extLst>
            <a:ext uri="{FF2B5EF4-FFF2-40B4-BE49-F238E27FC236}">
              <a16:creationId xmlns:a16="http://schemas.microsoft.com/office/drawing/2014/main" id="{00000000-0008-0000-0100-0000242C0000}"/>
            </a:ext>
          </a:extLst>
        </xdr:cNvPr>
        <xdr:cNvSpPr/>
      </xdr:nvSpPr>
      <xdr:spPr bwMode="auto">
        <a:xfrm>
          <a:off x="21069300" y="210693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55</xdr:row>
          <xdr:rowOff>19050</xdr:rowOff>
        </xdr:from>
        <xdr:to>
          <xdr:col>10</xdr:col>
          <xdr:colOff>581025</xdr:colOff>
          <xdr:row>55</xdr:row>
          <xdr:rowOff>276225</xdr:rowOff>
        </xdr:to>
        <xdr:sp macro="" textlink="">
          <xdr:nvSpPr>
            <xdr:cNvPr id="11175" name="Check Box 151" hidden="1">
              <a:extLst>
                <a:ext uri="{63B3BB69-23CF-44E3-9099-C40C66FF867C}">
                  <a14:compatExt spid="_x0000_s10391"/>
                </a:ext>
                <a:ext uri="{FF2B5EF4-FFF2-40B4-BE49-F238E27FC236}">
                  <a16:creationId xmlns:a16="http://schemas.microsoft.com/office/drawing/2014/main" id="{00000000-0008-0000-0100-0000A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11302" name="Check Box 28" hidden="1">
          <a:extLst>
            <a:ext uri="{FF2B5EF4-FFF2-40B4-BE49-F238E27FC236}">
              <a16:creationId xmlns:a16="http://schemas.microsoft.com/office/drawing/2014/main" id="{00000000-0008-0000-0100-0000262C0000}"/>
            </a:ext>
          </a:extLst>
        </xdr:cNvPr>
        <xdr:cNvSpPr/>
      </xdr:nvSpPr>
      <xdr:spPr bwMode="auto">
        <a:xfrm>
          <a:off x="2106930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56</xdr:row>
          <xdr:rowOff>19050</xdr:rowOff>
        </xdr:from>
        <xdr:to>
          <xdr:col>10</xdr:col>
          <xdr:colOff>581025</xdr:colOff>
          <xdr:row>56</xdr:row>
          <xdr:rowOff>276225</xdr:rowOff>
        </xdr:to>
        <xdr:sp macro="" textlink="">
          <xdr:nvSpPr>
            <xdr:cNvPr id="11180" name="Check Box 152" hidden="1">
              <a:extLst>
                <a:ext uri="{63B3BB69-23CF-44E3-9099-C40C66FF867C}">
                  <a14:compatExt spid="_x0000_s10392"/>
                </a:ext>
                <a:ext uri="{FF2B5EF4-FFF2-40B4-BE49-F238E27FC236}">
                  <a16:creationId xmlns:a16="http://schemas.microsoft.com/office/drawing/2014/main" id="{00000000-0008-0000-0100-0000AC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11304" name="Check Box 28" hidden="1">
          <a:extLst>
            <a:ext uri="{FF2B5EF4-FFF2-40B4-BE49-F238E27FC236}">
              <a16:creationId xmlns:a16="http://schemas.microsoft.com/office/drawing/2014/main" id="{00000000-0008-0000-0100-0000282C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581025</xdr:colOff>
          <xdr:row>57</xdr:row>
          <xdr:rowOff>276225</xdr:rowOff>
        </xdr:to>
        <xdr:sp macro="" textlink="">
          <xdr:nvSpPr>
            <xdr:cNvPr id="11185" name="Check Box 153" hidden="1">
              <a:extLst>
                <a:ext uri="{63B3BB69-23CF-44E3-9099-C40C66FF867C}">
                  <a14:compatExt spid="_x0000_s10393"/>
                </a:ext>
                <a:ext uri="{FF2B5EF4-FFF2-40B4-BE49-F238E27FC236}">
                  <a16:creationId xmlns:a16="http://schemas.microsoft.com/office/drawing/2014/main" id="{00000000-0008-0000-0100-0000B1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11306" name="Check Box 28" hidden="1">
          <a:extLst>
            <a:ext uri="{FF2B5EF4-FFF2-40B4-BE49-F238E27FC236}">
              <a16:creationId xmlns:a16="http://schemas.microsoft.com/office/drawing/2014/main" id="{00000000-0008-0000-0100-00002A2C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581025</xdr:colOff>
          <xdr:row>58</xdr:row>
          <xdr:rowOff>276225</xdr:rowOff>
        </xdr:to>
        <xdr:sp macro="" textlink="">
          <xdr:nvSpPr>
            <xdr:cNvPr id="11187" name="Check Box 154" hidden="1">
              <a:extLst>
                <a:ext uri="{63B3BB69-23CF-44E3-9099-C40C66FF867C}">
                  <a14:compatExt spid="_x0000_s10394"/>
                </a:ext>
                <a:ext uri="{FF2B5EF4-FFF2-40B4-BE49-F238E27FC236}">
                  <a16:creationId xmlns:a16="http://schemas.microsoft.com/office/drawing/2014/main" id="{00000000-0008-0000-0100-0000B3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381000"/>
    <xdr:sp macro="" textlink="">
      <xdr:nvSpPr>
        <xdr:cNvPr id="11308" name="Check Box 28" hidden="1">
          <a:extLst>
            <a:ext uri="{FF2B5EF4-FFF2-40B4-BE49-F238E27FC236}">
              <a16:creationId xmlns:a16="http://schemas.microsoft.com/office/drawing/2014/main" id="{00000000-0008-0000-0100-00002C2C0000}"/>
            </a:ext>
          </a:extLst>
        </xdr:cNvPr>
        <xdr:cNvSpPr/>
      </xdr:nvSpPr>
      <xdr:spPr bwMode="auto">
        <a:xfrm>
          <a:off x="2106930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581025</xdr:colOff>
          <xdr:row>59</xdr:row>
          <xdr:rowOff>276225</xdr:rowOff>
        </xdr:to>
        <xdr:sp macro="" textlink="">
          <xdr:nvSpPr>
            <xdr:cNvPr id="11193" name="Check Box 155" hidden="1">
              <a:extLst>
                <a:ext uri="{63B3BB69-23CF-44E3-9099-C40C66FF867C}">
                  <a14:compatExt spid="_x0000_s10395"/>
                </a:ext>
                <a:ext uri="{FF2B5EF4-FFF2-40B4-BE49-F238E27FC236}">
                  <a16:creationId xmlns:a16="http://schemas.microsoft.com/office/drawing/2014/main" id="{00000000-0008-0000-0100-0000B9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59</xdr:row>
      <xdr:rowOff>1371600</xdr:rowOff>
    </xdr:from>
    <xdr:ext cx="381000" cy="381000"/>
    <xdr:sp macro="" textlink="">
      <xdr:nvSpPr>
        <xdr:cNvPr id="11310" name="Check Box 28" hidden="1">
          <a:extLst>
            <a:ext uri="{FF2B5EF4-FFF2-40B4-BE49-F238E27FC236}">
              <a16:creationId xmlns:a16="http://schemas.microsoft.com/office/drawing/2014/main" id="{00000000-0008-0000-0100-00002E2C0000}"/>
            </a:ext>
          </a:extLst>
        </xdr:cNvPr>
        <xdr:cNvSpPr/>
      </xdr:nvSpPr>
      <xdr:spPr bwMode="auto">
        <a:xfrm>
          <a:off x="21069300" y="182403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60</xdr:row>
          <xdr:rowOff>19050</xdr:rowOff>
        </xdr:from>
        <xdr:to>
          <xdr:col>10</xdr:col>
          <xdr:colOff>581025</xdr:colOff>
          <xdr:row>60</xdr:row>
          <xdr:rowOff>276225</xdr:rowOff>
        </xdr:to>
        <xdr:sp macro="" textlink="">
          <xdr:nvSpPr>
            <xdr:cNvPr id="11200" name="Check Box 156" hidden="1">
              <a:extLst>
                <a:ext uri="{63B3BB69-23CF-44E3-9099-C40C66FF867C}">
                  <a14:compatExt spid="_x0000_s10396"/>
                </a:ext>
                <a:ext uri="{FF2B5EF4-FFF2-40B4-BE49-F238E27FC236}">
                  <a16:creationId xmlns:a16="http://schemas.microsoft.com/office/drawing/2014/main" id="{00000000-0008-0000-0100-0000C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60</xdr:row>
      <xdr:rowOff>1371600</xdr:rowOff>
    </xdr:from>
    <xdr:ext cx="381000" cy="381000"/>
    <xdr:sp macro="" textlink="">
      <xdr:nvSpPr>
        <xdr:cNvPr id="11312" name="Check Box 28" hidden="1">
          <a:extLst>
            <a:ext uri="{FF2B5EF4-FFF2-40B4-BE49-F238E27FC236}">
              <a16:creationId xmlns:a16="http://schemas.microsoft.com/office/drawing/2014/main" id="{00000000-0008-0000-0100-0000302C0000}"/>
            </a:ext>
          </a:extLst>
        </xdr:cNvPr>
        <xdr:cNvSpPr/>
      </xdr:nvSpPr>
      <xdr:spPr bwMode="auto">
        <a:xfrm>
          <a:off x="21069300" y="185547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61</xdr:row>
          <xdr:rowOff>19050</xdr:rowOff>
        </xdr:from>
        <xdr:to>
          <xdr:col>10</xdr:col>
          <xdr:colOff>581025</xdr:colOff>
          <xdr:row>61</xdr:row>
          <xdr:rowOff>276225</xdr:rowOff>
        </xdr:to>
        <xdr:sp macro="" textlink="">
          <xdr:nvSpPr>
            <xdr:cNvPr id="11205" name="Check Box 157" hidden="1">
              <a:extLst>
                <a:ext uri="{63B3BB69-23CF-44E3-9099-C40C66FF867C}">
                  <a14:compatExt spid="_x0000_s10397"/>
                </a:ext>
                <a:ext uri="{FF2B5EF4-FFF2-40B4-BE49-F238E27FC236}">
                  <a16:creationId xmlns:a16="http://schemas.microsoft.com/office/drawing/2014/main" id="{00000000-0008-0000-0100-0000C5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61</xdr:row>
      <xdr:rowOff>1371600</xdr:rowOff>
    </xdr:from>
    <xdr:ext cx="381000" cy="381000"/>
    <xdr:sp macro="" textlink="">
      <xdr:nvSpPr>
        <xdr:cNvPr id="11314" name="Check Box 28" hidden="1">
          <a:extLst>
            <a:ext uri="{FF2B5EF4-FFF2-40B4-BE49-F238E27FC236}">
              <a16:creationId xmlns:a16="http://schemas.microsoft.com/office/drawing/2014/main" id="{00000000-0008-0000-0100-0000322C0000}"/>
            </a:ext>
          </a:extLst>
        </xdr:cNvPr>
        <xdr:cNvSpPr/>
      </xdr:nvSpPr>
      <xdr:spPr bwMode="auto">
        <a:xfrm>
          <a:off x="21069300" y="188690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62</xdr:row>
          <xdr:rowOff>19050</xdr:rowOff>
        </xdr:from>
        <xdr:to>
          <xdr:col>10</xdr:col>
          <xdr:colOff>581025</xdr:colOff>
          <xdr:row>62</xdr:row>
          <xdr:rowOff>276225</xdr:rowOff>
        </xdr:to>
        <xdr:sp macro="" textlink="">
          <xdr:nvSpPr>
            <xdr:cNvPr id="11207" name="Check Box 158" hidden="1">
              <a:extLst>
                <a:ext uri="{63B3BB69-23CF-44E3-9099-C40C66FF867C}">
                  <a14:compatExt spid="_x0000_s10398"/>
                </a:ext>
                <a:ext uri="{FF2B5EF4-FFF2-40B4-BE49-F238E27FC236}">
                  <a16:creationId xmlns:a16="http://schemas.microsoft.com/office/drawing/2014/main" id="{00000000-0008-0000-0100-0000C7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62</xdr:row>
      <xdr:rowOff>1371600</xdr:rowOff>
    </xdr:from>
    <xdr:ext cx="381000" cy="381000"/>
    <xdr:sp macro="" textlink="">
      <xdr:nvSpPr>
        <xdr:cNvPr id="11316" name="Check Box 28" hidden="1">
          <a:extLst>
            <a:ext uri="{FF2B5EF4-FFF2-40B4-BE49-F238E27FC236}">
              <a16:creationId xmlns:a16="http://schemas.microsoft.com/office/drawing/2014/main" id="{00000000-0008-0000-0100-0000342C0000}"/>
            </a:ext>
          </a:extLst>
        </xdr:cNvPr>
        <xdr:cNvSpPr/>
      </xdr:nvSpPr>
      <xdr:spPr bwMode="auto">
        <a:xfrm>
          <a:off x="21069300" y="191833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63</xdr:row>
          <xdr:rowOff>19050</xdr:rowOff>
        </xdr:from>
        <xdr:to>
          <xdr:col>10</xdr:col>
          <xdr:colOff>581025</xdr:colOff>
          <xdr:row>63</xdr:row>
          <xdr:rowOff>276225</xdr:rowOff>
        </xdr:to>
        <xdr:sp macro="" textlink="">
          <xdr:nvSpPr>
            <xdr:cNvPr id="11301" name="Check Box 159" hidden="1">
              <a:extLst>
                <a:ext uri="{63B3BB69-23CF-44E3-9099-C40C66FF867C}">
                  <a14:compatExt spid="_x0000_s10399"/>
                </a:ext>
                <a:ext uri="{FF2B5EF4-FFF2-40B4-BE49-F238E27FC236}">
                  <a16:creationId xmlns:a16="http://schemas.microsoft.com/office/drawing/2014/main" id="{00000000-0008-0000-01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63</xdr:row>
      <xdr:rowOff>1371600</xdr:rowOff>
    </xdr:from>
    <xdr:ext cx="381000" cy="381000"/>
    <xdr:sp macro="" textlink="">
      <xdr:nvSpPr>
        <xdr:cNvPr id="11318" name="Check Box 28" hidden="1">
          <a:extLst>
            <a:ext uri="{FF2B5EF4-FFF2-40B4-BE49-F238E27FC236}">
              <a16:creationId xmlns:a16="http://schemas.microsoft.com/office/drawing/2014/main" id="{00000000-0008-0000-0100-0000362C0000}"/>
            </a:ext>
          </a:extLst>
        </xdr:cNvPr>
        <xdr:cNvSpPr/>
      </xdr:nvSpPr>
      <xdr:spPr bwMode="auto">
        <a:xfrm>
          <a:off x="21069300" y="194976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64</xdr:row>
          <xdr:rowOff>19050</xdr:rowOff>
        </xdr:from>
        <xdr:to>
          <xdr:col>10</xdr:col>
          <xdr:colOff>581025</xdr:colOff>
          <xdr:row>64</xdr:row>
          <xdr:rowOff>276225</xdr:rowOff>
        </xdr:to>
        <xdr:sp macro="" textlink="">
          <xdr:nvSpPr>
            <xdr:cNvPr id="11303" name="Check Box 160" hidden="1">
              <a:extLst>
                <a:ext uri="{63B3BB69-23CF-44E3-9099-C40C66FF867C}">
                  <a14:compatExt spid="_x0000_s10400"/>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64</xdr:row>
      <xdr:rowOff>1371600</xdr:rowOff>
    </xdr:from>
    <xdr:ext cx="381000" cy="381000"/>
    <xdr:sp macro="" textlink="">
      <xdr:nvSpPr>
        <xdr:cNvPr id="11320" name="Check Box 28" hidden="1">
          <a:extLst>
            <a:ext uri="{FF2B5EF4-FFF2-40B4-BE49-F238E27FC236}">
              <a16:creationId xmlns:a16="http://schemas.microsoft.com/office/drawing/2014/main" id="{00000000-0008-0000-0100-0000382C0000}"/>
            </a:ext>
          </a:extLst>
        </xdr:cNvPr>
        <xdr:cNvSpPr/>
      </xdr:nvSpPr>
      <xdr:spPr bwMode="auto">
        <a:xfrm>
          <a:off x="21069300" y="198120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65</xdr:row>
          <xdr:rowOff>19050</xdr:rowOff>
        </xdr:from>
        <xdr:to>
          <xdr:col>10</xdr:col>
          <xdr:colOff>581025</xdr:colOff>
          <xdr:row>65</xdr:row>
          <xdr:rowOff>276225</xdr:rowOff>
        </xdr:to>
        <xdr:sp macro="" textlink="">
          <xdr:nvSpPr>
            <xdr:cNvPr id="11305" name="Check Box 161" hidden="1">
              <a:extLst>
                <a:ext uri="{63B3BB69-23CF-44E3-9099-C40C66FF867C}">
                  <a14:compatExt spid="_x0000_s10401"/>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65</xdr:row>
      <xdr:rowOff>1371600</xdr:rowOff>
    </xdr:from>
    <xdr:ext cx="381000" cy="381000"/>
    <xdr:sp macro="" textlink="">
      <xdr:nvSpPr>
        <xdr:cNvPr id="11322" name="Check Box 28" hidden="1">
          <a:extLst>
            <a:ext uri="{FF2B5EF4-FFF2-40B4-BE49-F238E27FC236}">
              <a16:creationId xmlns:a16="http://schemas.microsoft.com/office/drawing/2014/main" id="{00000000-0008-0000-0100-00003A2C0000}"/>
            </a:ext>
          </a:extLst>
        </xdr:cNvPr>
        <xdr:cNvSpPr/>
      </xdr:nvSpPr>
      <xdr:spPr bwMode="auto">
        <a:xfrm>
          <a:off x="21069300" y="201263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66</xdr:row>
          <xdr:rowOff>19050</xdr:rowOff>
        </xdr:from>
        <xdr:to>
          <xdr:col>10</xdr:col>
          <xdr:colOff>581025</xdr:colOff>
          <xdr:row>66</xdr:row>
          <xdr:rowOff>276225</xdr:rowOff>
        </xdr:to>
        <xdr:sp macro="" textlink="">
          <xdr:nvSpPr>
            <xdr:cNvPr id="11307" name="Check Box 162" hidden="1">
              <a:extLst>
                <a:ext uri="{63B3BB69-23CF-44E3-9099-C40C66FF867C}">
                  <a14:compatExt spid="_x0000_s10402"/>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66</xdr:row>
      <xdr:rowOff>1371600</xdr:rowOff>
    </xdr:from>
    <xdr:ext cx="381000" cy="381000"/>
    <xdr:sp macro="" textlink="">
      <xdr:nvSpPr>
        <xdr:cNvPr id="11324" name="Check Box 28" hidden="1">
          <a:extLst>
            <a:ext uri="{FF2B5EF4-FFF2-40B4-BE49-F238E27FC236}">
              <a16:creationId xmlns:a16="http://schemas.microsoft.com/office/drawing/2014/main" id="{00000000-0008-0000-0100-00003C2C0000}"/>
            </a:ext>
          </a:extLst>
        </xdr:cNvPr>
        <xdr:cNvSpPr/>
      </xdr:nvSpPr>
      <xdr:spPr bwMode="auto">
        <a:xfrm>
          <a:off x="21069300" y="204406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67</xdr:row>
          <xdr:rowOff>19050</xdr:rowOff>
        </xdr:from>
        <xdr:to>
          <xdr:col>10</xdr:col>
          <xdr:colOff>581025</xdr:colOff>
          <xdr:row>67</xdr:row>
          <xdr:rowOff>276225</xdr:rowOff>
        </xdr:to>
        <xdr:sp macro="" textlink="">
          <xdr:nvSpPr>
            <xdr:cNvPr id="11309" name="Check Box 163" hidden="1">
              <a:extLst>
                <a:ext uri="{63B3BB69-23CF-44E3-9099-C40C66FF867C}">
                  <a14:compatExt spid="_x0000_s10403"/>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67</xdr:row>
      <xdr:rowOff>1371600</xdr:rowOff>
    </xdr:from>
    <xdr:ext cx="381000" cy="381000"/>
    <xdr:sp macro="" textlink="">
      <xdr:nvSpPr>
        <xdr:cNvPr id="11326" name="Check Box 28" hidden="1">
          <a:extLst>
            <a:ext uri="{FF2B5EF4-FFF2-40B4-BE49-F238E27FC236}">
              <a16:creationId xmlns:a16="http://schemas.microsoft.com/office/drawing/2014/main" id="{00000000-0008-0000-0100-00003E2C0000}"/>
            </a:ext>
          </a:extLst>
        </xdr:cNvPr>
        <xdr:cNvSpPr/>
      </xdr:nvSpPr>
      <xdr:spPr bwMode="auto">
        <a:xfrm>
          <a:off x="21069300" y="207549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68</xdr:row>
          <xdr:rowOff>19050</xdr:rowOff>
        </xdr:from>
        <xdr:to>
          <xdr:col>10</xdr:col>
          <xdr:colOff>581025</xdr:colOff>
          <xdr:row>68</xdr:row>
          <xdr:rowOff>276225</xdr:rowOff>
        </xdr:to>
        <xdr:sp macro="" textlink="">
          <xdr:nvSpPr>
            <xdr:cNvPr id="11311" name="Check Box 164" hidden="1">
              <a:extLst>
                <a:ext uri="{63B3BB69-23CF-44E3-9099-C40C66FF867C}">
                  <a14:compatExt spid="_x0000_s10404"/>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68</xdr:row>
      <xdr:rowOff>1371600</xdr:rowOff>
    </xdr:from>
    <xdr:ext cx="381000" cy="381000"/>
    <xdr:sp macro="" textlink="">
      <xdr:nvSpPr>
        <xdr:cNvPr id="11328" name="Check Box 28" hidden="1">
          <a:extLst>
            <a:ext uri="{FF2B5EF4-FFF2-40B4-BE49-F238E27FC236}">
              <a16:creationId xmlns:a16="http://schemas.microsoft.com/office/drawing/2014/main" id="{00000000-0008-0000-0100-0000402C0000}"/>
            </a:ext>
          </a:extLst>
        </xdr:cNvPr>
        <xdr:cNvSpPr/>
      </xdr:nvSpPr>
      <xdr:spPr bwMode="auto">
        <a:xfrm>
          <a:off x="21069300" y="210693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69</xdr:row>
          <xdr:rowOff>19050</xdr:rowOff>
        </xdr:from>
        <xdr:to>
          <xdr:col>10</xdr:col>
          <xdr:colOff>581025</xdr:colOff>
          <xdr:row>69</xdr:row>
          <xdr:rowOff>276225</xdr:rowOff>
        </xdr:to>
        <xdr:sp macro="" textlink="">
          <xdr:nvSpPr>
            <xdr:cNvPr id="11313" name="Check Box 165" hidden="1">
              <a:extLst>
                <a:ext uri="{63B3BB69-23CF-44E3-9099-C40C66FF867C}">
                  <a14:compatExt spid="_x0000_s10405"/>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11330" name="Check Box 28" hidden="1">
          <a:extLst>
            <a:ext uri="{FF2B5EF4-FFF2-40B4-BE49-F238E27FC236}">
              <a16:creationId xmlns:a16="http://schemas.microsoft.com/office/drawing/2014/main" id="{00000000-0008-0000-0100-0000422C0000}"/>
            </a:ext>
          </a:extLst>
        </xdr:cNvPr>
        <xdr:cNvSpPr/>
      </xdr:nvSpPr>
      <xdr:spPr bwMode="auto">
        <a:xfrm>
          <a:off x="2106930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56</xdr:row>
          <xdr:rowOff>19050</xdr:rowOff>
        </xdr:from>
        <xdr:to>
          <xdr:col>10</xdr:col>
          <xdr:colOff>581025</xdr:colOff>
          <xdr:row>56</xdr:row>
          <xdr:rowOff>276225</xdr:rowOff>
        </xdr:to>
        <xdr:sp macro="" textlink="">
          <xdr:nvSpPr>
            <xdr:cNvPr id="11315" name="Check Box 166" hidden="1">
              <a:extLst>
                <a:ext uri="{63B3BB69-23CF-44E3-9099-C40C66FF867C}">
                  <a14:compatExt spid="_x0000_s10406"/>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11332" name="Check Box 28" hidden="1">
          <a:extLst>
            <a:ext uri="{FF2B5EF4-FFF2-40B4-BE49-F238E27FC236}">
              <a16:creationId xmlns:a16="http://schemas.microsoft.com/office/drawing/2014/main" id="{00000000-0008-0000-0100-0000442C0000}"/>
            </a:ext>
          </a:extLst>
        </xdr:cNvPr>
        <xdr:cNvSpPr/>
      </xdr:nvSpPr>
      <xdr:spPr bwMode="auto">
        <a:xfrm>
          <a:off x="2106930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11333" name="Check Box 36" hidden="1">
          <a:extLst>
            <a:ext uri="{FF2B5EF4-FFF2-40B4-BE49-F238E27FC236}">
              <a16:creationId xmlns:a16="http://schemas.microsoft.com/office/drawing/2014/main" id="{00000000-0008-0000-0100-0000452C0000}"/>
            </a:ext>
          </a:extLst>
        </xdr:cNvPr>
        <xdr:cNvSpPr/>
      </xdr:nvSpPr>
      <xdr:spPr bwMode="auto">
        <a:xfrm>
          <a:off x="2106930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11334" name="Check Box 28" hidden="1">
          <a:extLst>
            <a:ext uri="{FF2B5EF4-FFF2-40B4-BE49-F238E27FC236}">
              <a16:creationId xmlns:a16="http://schemas.microsoft.com/office/drawing/2014/main" id="{00000000-0008-0000-0100-0000462C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581025</xdr:colOff>
          <xdr:row>57</xdr:row>
          <xdr:rowOff>276225</xdr:rowOff>
        </xdr:to>
        <xdr:sp macro="" textlink="">
          <xdr:nvSpPr>
            <xdr:cNvPr id="11317" name="Check Box 167" hidden="1">
              <a:extLst>
                <a:ext uri="{63B3BB69-23CF-44E3-9099-C40C66FF867C}">
                  <a14:compatExt spid="_x0000_s10407"/>
                </a:ext>
                <a:ext uri="{FF2B5EF4-FFF2-40B4-BE49-F238E27FC236}">
                  <a16:creationId xmlns:a16="http://schemas.microsoft.com/office/drawing/2014/main" id="{00000000-0008-0000-01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11336" name="Check Box 28" hidden="1">
          <a:extLst>
            <a:ext uri="{FF2B5EF4-FFF2-40B4-BE49-F238E27FC236}">
              <a16:creationId xmlns:a16="http://schemas.microsoft.com/office/drawing/2014/main" id="{00000000-0008-0000-0100-0000482C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581025</xdr:colOff>
          <xdr:row>57</xdr:row>
          <xdr:rowOff>276225</xdr:rowOff>
        </xdr:to>
        <xdr:sp macro="" textlink="">
          <xdr:nvSpPr>
            <xdr:cNvPr id="11319" name="Check Box 168" hidden="1">
              <a:extLst>
                <a:ext uri="{63B3BB69-23CF-44E3-9099-C40C66FF867C}">
                  <a14:compatExt spid="_x0000_s10408"/>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228600"/>
    <xdr:sp macro="" textlink="">
      <xdr:nvSpPr>
        <xdr:cNvPr id="11338" name="Check Box 37" hidden="1">
          <a:extLst>
            <a:ext uri="{FF2B5EF4-FFF2-40B4-BE49-F238E27FC236}">
              <a16:creationId xmlns:a16="http://schemas.microsoft.com/office/drawing/2014/main" id="{00000000-0008-0000-0100-00004A2C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11339" name="Check Box 38" hidden="1">
          <a:extLst>
            <a:ext uri="{FF2B5EF4-FFF2-40B4-BE49-F238E27FC236}">
              <a16:creationId xmlns:a16="http://schemas.microsoft.com/office/drawing/2014/main" id="{00000000-0008-0000-0100-00004B2C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11340" name="Check Box 28" hidden="1">
          <a:extLst>
            <a:ext uri="{FF2B5EF4-FFF2-40B4-BE49-F238E27FC236}">
              <a16:creationId xmlns:a16="http://schemas.microsoft.com/office/drawing/2014/main" id="{00000000-0008-0000-0100-00004C2C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1341" name="Check Box 28" hidden="1">
          <a:extLst>
            <a:ext uri="{FF2B5EF4-FFF2-40B4-BE49-F238E27FC236}">
              <a16:creationId xmlns:a16="http://schemas.microsoft.com/office/drawing/2014/main" id="{00000000-0008-0000-0100-00004D2C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581025</xdr:colOff>
          <xdr:row>58</xdr:row>
          <xdr:rowOff>276225</xdr:rowOff>
        </xdr:to>
        <xdr:sp macro="" textlink="">
          <xdr:nvSpPr>
            <xdr:cNvPr id="11321" name="Check Box 169" hidden="1">
              <a:extLst>
                <a:ext uri="{63B3BB69-23CF-44E3-9099-C40C66FF867C}">
                  <a14:compatExt spid="_x0000_s10409"/>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11343" name="Check Box 28" hidden="1">
          <a:extLst>
            <a:ext uri="{FF2B5EF4-FFF2-40B4-BE49-F238E27FC236}">
              <a16:creationId xmlns:a16="http://schemas.microsoft.com/office/drawing/2014/main" id="{00000000-0008-0000-0100-00004F2C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11344" name="Check Box 28" hidden="1">
          <a:extLst>
            <a:ext uri="{FF2B5EF4-FFF2-40B4-BE49-F238E27FC236}">
              <a16:creationId xmlns:a16="http://schemas.microsoft.com/office/drawing/2014/main" id="{00000000-0008-0000-0100-0000502C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11345" name="Check Box 36" hidden="1">
          <a:extLst>
            <a:ext uri="{FF2B5EF4-FFF2-40B4-BE49-F238E27FC236}">
              <a16:creationId xmlns:a16="http://schemas.microsoft.com/office/drawing/2014/main" id="{00000000-0008-0000-0100-0000512C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1346" name="Check Box 28" hidden="1">
          <a:extLst>
            <a:ext uri="{FF2B5EF4-FFF2-40B4-BE49-F238E27FC236}">
              <a16:creationId xmlns:a16="http://schemas.microsoft.com/office/drawing/2014/main" id="{00000000-0008-0000-0100-0000522C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581025</xdr:colOff>
          <xdr:row>58</xdr:row>
          <xdr:rowOff>276225</xdr:rowOff>
        </xdr:to>
        <xdr:sp macro="" textlink="">
          <xdr:nvSpPr>
            <xdr:cNvPr id="11323" name="Check Box 170" hidden="1">
              <a:extLst>
                <a:ext uri="{63B3BB69-23CF-44E3-9099-C40C66FF867C}">
                  <a14:compatExt spid="_x0000_s10410"/>
                </a:ext>
                <a:ext uri="{FF2B5EF4-FFF2-40B4-BE49-F238E27FC236}">
                  <a16:creationId xmlns:a16="http://schemas.microsoft.com/office/drawing/2014/main" id="{00000000-0008-0000-01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11348" name="Check Box 28" hidden="1">
          <a:extLst>
            <a:ext uri="{FF2B5EF4-FFF2-40B4-BE49-F238E27FC236}">
              <a16:creationId xmlns:a16="http://schemas.microsoft.com/office/drawing/2014/main" id="{00000000-0008-0000-0100-0000542C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581025</xdr:colOff>
          <xdr:row>58</xdr:row>
          <xdr:rowOff>276225</xdr:rowOff>
        </xdr:to>
        <xdr:sp macro="" textlink="">
          <xdr:nvSpPr>
            <xdr:cNvPr id="11325" name="Check Box 171" hidden="1">
              <a:extLst>
                <a:ext uri="{63B3BB69-23CF-44E3-9099-C40C66FF867C}">
                  <a14:compatExt spid="_x0000_s10411"/>
                </a:ext>
                <a:ext uri="{FF2B5EF4-FFF2-40B4-BE49-F238E27FC236}">
                  <a16:creationId xmlns:a16="http://schemas.microsoft.com/office/drawing/2014/main" id="{00000000-0008-0000-01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228600"/>
    <xdr:sp macro="" textlink="">
      <xdr:nvSpPr>
        <xdr:cNvPr id="11350" name="Check Box 39" hidden="1">
          <a:extLst>
            <a:ext uri="{FF2B5EF4-FFF2-40B4-BE49-F238E27FC236}">
              <a16:creationId xmlns:a16="http://schemas.microsoft.com/office/drawing/2014/main" id="{00000000-0008-0000-0100-0000562C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1351" name="Check Box 40" hidden="1">
          <a:extLst>
            <a:ext uri="{FF2B5EF4-FFF2-40B4-BE49-F238E27FC236}">
              <a16:creationId xmlns:a16="http://schemas.microsoft.com/office/drawing/2014/main" id="{00000000-0008-0000-0100-0000572C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1352" name="Check Box 41" hidden="1">
          <a:extLst>
            <a:ext uri="{FF2B5EF4-FFF2-40B4-BE49-F238E27FC236}">
              <a16:creationId xmlns:a16="http://schemas.microsoft.com/office/drawing/2014/main" id="{00000000-0008-0000-0100-0000582C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1353" name="Check Box 28" hidden="1">
          <a:extLst>
            <a:ext uri="{FF2B5EF4-FFF2-40B4-BE49-F238E27FC236}">
              <a16:creationId xmlns:a16="http://schemas.microsoft.com/office/drawing/2014/main" id="{00000000-0008-0000-0100-0000592C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11354" name="Check Box 28" hidden="1">
          <a:extLst>
            <a:ext uri="{FF2B5EF4-FFF2-40B4-BE49-F238E27FC236}">
              <a16:creationId xmlns:a16="http://schemas.microsoft.com/office/drawing/2014/main" id="{00000000-0008-0000-0100-00005A2C0000}"/>
            </a:ext>
          </a:extLst>
        </xdr:cNvPr>
        <xdr:cNvSpPr/>
      </xdr:nvSpPr>
      <xdr:spPr bwMode="auto">
        <a:xfrm>
          <a:off x="2106930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581025</xdr:colOff>
          <xdr:row>59</xdr:row>
          <xdr:rowOff>276225</xdr:rowOff>
        </xdr:to>
        <xdr:sp macro="" textlink="">
          <xdr:nvSpPr>
            <xdr:cNvPr id="11327" name="Check Box 172" hidden="1">
              <a:extLst>
                <a:ext uri="{63B3BB69-23CF-44E3-9099-C40C66FF867C}">
                  <a14:compatExt spid="_x0000_s10412"/>
                </a:ext>
                <a:ext uri="{FF2B5EF4-FFF2-40B4-BE49-F238E27FC236}">
                  <a16:creationId xmlns:a16="http://schemas.microsoft.com/office/drawing/2014/main" id="{00000000-0008-0000-01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11356" name="Check Box 28" hidden="1">
          <a:extLst>
            <a:ext uri="{FF2B5EF4-FFF2-40B4-BE49-F238E27FC236}">
              <a16:creationId xmlns:a16="http://schemas.microsoft.com/office/drawing/2014/main" id="{00000000-0008-0000-0100-00005C2C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1357" name="Check Box 28" hidden="1">
          <a:extLst>
            <a:ext uri="{FF2B5EF4-FFF2-40B4-BE49-F238E27FC236}">
              <a16:creationId xmlns:a16="http://schemas.microsoft.com/office/drawing/2014/main" id="{00000000-0008-0000-0100-00005D2C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1358" name="Check Box 37" hidden="1">
          <a:extLst>
            <a:ext uri="{FF2B5EF4-FFF2-40B4-BE49-F238E27FC236}">
              <a16:creationId xmlns:a16="http://schemas.microsoft.com/office/drawing/2014/main" id="{00000000-0008-0000-0100-00005E2C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1359" name="Check Box 38" hidden="1">
          <a:extLst>
            <a:ext uri="{FF2B5EF4-FFF2-40B4-BE49-F238E27FC236}">
              <a16:creationId xmlns:a16="http://schemas.microsoft.com/office/drawing/2014/main" id="{00000000-0008-0000-0100-00005F2C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1360" name="Check Box 28" hidden="1">
          <a:extLst>
            <a:ext uri="{FF2B5EF4-FFF2-40B4-BE49-F238E27FC236}">
              <a16:creationId xmlns:a16="http://schemas.microsoft.com/office/drawing/2014/main" id="{00000000-0008-0000-0100-0000602C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11361" name="Check Box 28" hidden="1">
          <a:extLst>
            <a:ext uri="{FF2B5EF4-FFF2-40B4-BE49-F238E27FC236}">
              <a16:creationId xmlns:a16="http://schemas.microsoft.com/office/drawing/2014/main" id="{00000000-0008-0000-0100-0000612C0000}"/>
            </a:ext>
          </a:extLst>
        </xdr:cNvPr>
        <xdr:cNvSpPr/>
      </xdr:nvSpPr>
      <xdr:spPr bwMode="auto">
        <a:xfrm>
          <a:off x="2106930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581025</xdr:colOff>
          <xdr:row>59</xdr:row>
          <xdr:rowOff>276225</xdr:rowOff>
        </xdr:to>
        <xdr:sp macro="" textlink="">
          <xdr:nvSpPr>
            <xdr:cNvPr id="11329" name="Check Box 173" hidden="1">
              <a:extLst>
                <a:ext uri="{63B3BB69-23CF-44E3-9099-C40C66FF867C}">
                  <a14:compatExt spid="_x0000_s10413"/>
                </a:ext>
                <a:ext uri="{FF2B5EF4-FFF2-40B4-BE49-F238E27FC236}">
                  <a16:creationId xmlns:a16="http://schemas.microsoft.com/office/drawing/2014/main" id="{00000000-0008-0000-01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11363" name="Check Box 28" hidden="1">
          <a:extLst>
            <a:ext uri="{FF2B5EF4-FFF2-40B4-BE49-F238E27FC236}">
              <a16:creationId xmlns:a16="http://schemas.microsoft.com/office/drawing/2014/main" id="{00000000-0008-0000-0100-0000632C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1364" name="Check Box 28" hidden="1">
          <a:extLst>
            <a:ext uri="{FF2B5EF4-FFF2-40B4-BE49-F238E27FC236}">
              <a16:creationId xmlns:a16="http://schemas.microsoft.com/office/drawing/2014/main" id="{00000000-0008-0000-0100-0000642C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1365" name="Check Box 36" hidden="1">
          <a:extLst>
            <a:ext uri="{FF2B5EF4-FFF2-40B4-BE49-F238E27FC236}">
              <a16:creationId xmlns:a16="http://schemas.microsoft.com/office/drawing/2014/main" id="{00000000-0008-0000-0100-0000652C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11366" name="Check Box 28" hidden="1">
          <a:extLst>
            <a:ext uri="{FF2B5EF4-FFF2-40B4-BE49-F238E27FC236}">
              <a16:creationId xmlns:a16="http://schemas.microsoft.com/office/drawing/2014/main" id="{00000000-0008-0000-0100-0000662C0000}"/>
            </a:ext>
          </a:extLst>
        </xdr:cNvPr>
        <xdr:cNvSpPr/>
      </xdr:nvSpPr>
      <xdr:spPr bwMode="auto">
        <a:xfrm>
          <a:off x="2106930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581025</xdr:colOff>
          <xdr:row>59</xdr:row>
          <xdr:rowOff>276225</xdr:rowOff>
        </xdr:to>
        <xdr:sp macro="" textlink="">
          <xdr:nvSpPr>
            <xdr:cNvPr id="11331" name="Check Box 174" hidden="1">
              <a:extLst>
                <a:ext uri="{63B3BB69-23CF-44E3-9099-C40C66FF867C}">
                  <a14:compatExt spid="_x0000_s10414"/>
                </a:ext>
                <a:ext uri="{FF2B5EF4-FFF2-40B4-BE49-F238E27FC236}">
                  <a16:creationId xmlns:a16="http://schemas.microsoft.com/office/drawing/2014/main" id="{00000000-0008-0000-01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381000"/>
    <xdr:sp macro="" textlink="">
      <xdr:nvSpPr>
        <xdr:cNvPr id="11368" name="Check Box 28" hidden="1">
          <a:extLst>
            <a:ext uri="{FF2B5EF4-FFF2-40B4-BE49-F238E27FC236}">
              <a16:creationId xmlns:a16="http://schemas.microsoft.com/office/drawing/2014/main" id="{00000000-0008-0000-0100-0000682C0000}"/>
            </a:ext>
          </a:extLst>
        </xdr:cNvPr>
        <xdr:cNvSpPr/>
      </xdr:nvSpPr>
      <xdr:spPr bwMode="auto">
        <a:xfrm>
          <a:off x="2106930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581025</xdr:colOff>
          <xdr:row>59</xdr:row>
          <xdr:rowOff>276225</xdr:rowOff>
        </xdr:to>
        <xdr:sp macro="" textlink="">
          <xdr:nvSpPr>
            <xdr:cNvPr id="11335" name="Check Box 175" hidden="1">
              <a:extLst>
                <a:ext uri="{63B3BB69-23CF-44E3-9099-C40C66FF867C}">
                  <a14:compatExt spid="_x0000_s10415"/>
                </a:ext>
                <a:ext uri="{FF2B5EF4-FFF2-40B4-BE49-F238E27FC236}">
                  <a16:creationId xmlns:a16="http://schemas.microsoft.com/office/drawing/2014/main" id="{00000000-0008-0000-01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54</xdr:row>
      <xdr:rowOff>1371600</xdr:rowOff>
    </xdr:from>
    <xdr:ext cx="381000" cy="381000"/>
    <xdr:sp macro="" textlink="">
      <xdr:nvSpPr>
        <xdr:cNvPr id="11370" name="Check Box 28" hidden="1">
          <a:extLst>
            <a:ext uri="{FF2B5EF4-FFF2-40B4-BE49-F238E27FC236}">
              <a16:creationId xmlns:a16="http://schemas.microsoft.com/office/drawing/2014/main" id="{00000000-0008-0000-0100-00006A2C0000}"/>
            </a:ext>
          </a:extLst>
        </xdr:cNvPr>
        <xdr:cNvSpPr/>
      </xdr:nvSpPr>
      <xdr:spPr bwMode="auto">
        <a:xfrm>
          <a:off x="22164675" y="1666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1371" name="Check Box 36" hidden="1">
          <a:extLst>
            <a:ext uri="{FF2B5EF4-FFF2-40B4-BE49-F238E27FC236}">
              <a16:creationId xmlns:a16="http://schemas.microsoft.com/office/drawing/2014/main" id="{00000000-0008-0000-0100-00006B2C0000}"/>
            </a:ext>
          </a:extLst>
        </xdr:cNvPr>
        <xdr:cNvSpPr/>
      </xdr:nvSpPr>
      <xdr:spPr bwMode="auto">
        <a:xfrm>
          <a:off x="22164675" y="1698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11372" name="Check Box 37" hidden="1">
          <a:extLst>
            <a:ext uri="{FF2B5EF4-FFF2-40B4-BE49-F238E27FC236}">
              <a16:creationId xmlns:a16="http://schemas.microsoft.com/office/drawing/2014/main" id="{00000000-0008-0000-0100-00006C2C0000}"/>
            </a:ext>
          </a:extLst>
        </xdr:cNvPr>
        <xdr:cNvSpPr/>
      </xdr:nvSpPr>
      <xdr:spPr bwMode="auto">
        <a:xfrm>
          <a:off x="2216467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11373" name="Check Box 38" hidden="1">
          <a:extLst>
            <a:ext uri="{FF2B5EF4-FFF2-40B4-BE49-F238E27FC236}">
              <a16:creationId xmlns:a16="http://schemas.microsoft.com/office/drawing/2014/main" id="{00000000-0008-0000-0100-00006D2C0000}"/>
            </a:ext>
          </a:extLst>
        </xdr:cNvPr>
        <xdr:cNvSpPr/>
      </xdr:nvSpPr>
      <xdr:spPr bwMode="auto">
        <a:xfrm>
          <a:off x="2216467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11374" name="Check Box 39" hidden="1">
          <a:extLst>
            <a:ext uri="{FF2B5EF4-FFF2-40B4-BE49-F238E27FC236}">
              <a16:creationId xmlns:a16="http://schemas.microsoft.com/office/drawing/2014/main" id="{00000000-0008-0000-0100-00006E2C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11375" name="Check Box 40" hidden="1">
          <a:extLst>
            <a:ext uri="{FF2B5EF4-FFF2-40B4-BE49-F238E27FC236}">
              <a16:creationId xmlns:a16="http://schemas.microsoft.com/office/drawing/2014/main" id="{00000000-0008-0000-0100-00006F2C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11376" name="Check Box 41" hidden="1">
          <a:extLst>
            <a:ext uri="{FF2B5EF4-FFF2-40B4-BE49-F238E27FC236}">
              <a16:creationId xmlns:a16="http://schemas.microsoft.com/office/drawing/2014/main" id="{00000000-0008-0000-0100-0000702C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1377" name="Check Box 42" hidden="1">
          <a:extLst>
            <a:ext uri="{FF2B5EF4-FFF2-40B4-BE49-F238E27FC236}">
              <a16:creationId xmlns:a16="http://schemas.microsoft.com/office/drawing/2014/main" id="{00000000-0008-0000-0100-0000712C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1378" name="Check Box 43" hidden="1">
          <a:extLst>
            <a:ext uri="{FF2B5EF4-FFF2-40B4-BE49-F238E27FC236}">
              <a16:creationId xmlns:a16="http://schemas.microsoft.com/office/drawing/2014/main" id="{00000000-0008-0000-0100-0000722C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1379" name="Check Box 44" hidden="1">
          <a:extLst>
            <a:ext uri="{FF2B5EF4-FFF2-40B4-BE49-F238E27FC236}">
              <a16:creationId xmlns:a16="http://schemas.microsoft.com/office/drawing/2014/main" id="{00000000-0008-0000-0100-0000732C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1380" name="Check Box 45" hidden="1">
          <a:extLst>
            <a:ext uri="{FF2B5EF4-FFF2-40B4-BE49-F238E27FC236}">
              <a16:creationId xmlns:a16="http://schemas.microsoft.com/office/drawing/2014/main" id="{00000000-0008-0000-0100-0000742C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11381" name="Check Box 46" hidden="1">
          <a:extLst>
            <a:ext uri="{FF2B5EF4-FFF2-40B4-BE49-F238E27FC236}">
              <a16:creationId xmlns:a16="http://schemas.microsoft.com/office/drawing/2014/main" id="{00000000-0008-0000-0100-0000752C0000}"/>
            </a:ext>
          </a:extLst>
        </xdr:cNvPr>
        <xdr:cNvSpPr/>
      </xdr:nvSpPr>
      <xdr:spPr bwMode="auto">
        <a:xfrm>
          <a:off x="2216467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11382" name="Check Box 47" hidden="1">
          <a:extLst>
            <a:ext uri="{FF2B5EF4-FFF2-40B4-BE49-F238E27FC236}">
              <a16:creationId xmlns:a16="http://schemas.microsoft.com/office/drawing/2014/main" id="{00000000-0008-0000-0100-0000762C0000}"/>
            </a:ext>
          </a:extLst>
        </xdr:cNvPr>
        <xdr:cNvSpPr/>
      </xdr:nvSpPr>
      <xdr:spPr bwMode="auto">
        <a:xfrm>
          <a:off x="2216467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11383" name="Check Box 48" hidden="1">
          <a:extLst>
            <a:ext uri="{FF2B5EF4-FFF2-40B4-BE49-F238E27FC236}">
              <a16:creationId xmlns:a16="http://schemas.microsoft.com/office/drawing/2014/main" id="{00000000-0008-0000-0100-0000772C0000}"/>
            </a:ext>
          </a:extLst>
        </xdr:cNvPr>
        <xdr:cNvSpPr/>
      </xdr:nvSpPr>
      <xdr:spPr bwMode="auto">
        <a:xfrm>
          <a:off x="2216467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11384" name="Check Box 49" hidden="1">
          <a:extLst>
            <a:ext uri="{FF2B5EF4-FFF2-40B4-BE49-F238E27FC236}">
              <a16:creationId xmlns:a16="http://schemas.microsoft.com/office/drawing/2014/main" id="{00000000-0008-0000-0100-0000782C0000}"/>
            </a:ext>
          </a:extLst>
        </xdr:cNvPr>
        <xdr:cNvSpPr/>
      </xdr:nvSpPr>
      <xdr:spPr bwMode="auto">
        <a:xfrm>
          <a:off x="2216467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11385" name="Check Box 50" hidden="1">
          <a:extLst>
            <a:ext uri="{FF2B5EF4-FFF2-40B4-BE49-F238E27FC236}">
              <a16:creationId xmlns:a16="http://schemas.microsoft.com/office/drawing/2014/main" id="{00000000-0008-0000-0100-0000792C0000}"/>
            </a:ext>
          </a:extLst>
        </xdr:cNvPr>
        <xdr:cNvSpPr/>
      </xdr:nvSpPr>
      <xdr:spPr bwMode="auto">
        <a:xfrm>
          <a:off x="2216467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1386" name="Check Box 51" hidden="1">
          <a:extLst>
            <a:ext uri="{FF2B5EF4-FFF2-40B4-BE49-F238E27FC236}">
              <a16:creationId xmlns:a16="http://schemas.microsoft.com/office/drawing/2014/main" id="{00000000-0008-0000-0100-00007A2C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1387" name="Check Box 52" hidden="1">
          <a:extLst>
            <a:ext uri="{FF2B5EF4-FFF2-40B4-BE49-F238E27FC236}">
              <a16:creationId xmlns:a16="http://schemas.microsoft.com/office/drawing/2014/main" id="{00000000-0008-0000-0100-00007B2C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1388" name="Check Box 53" hidden="1">
          <a:extLst>
            <a:ext uri="{FF2B5EF4-FFF2-40B4-BE49-F238E27FC236}">
              <a16:creationId xmlns:a16="http://schemas.microsoft.com/office/drawing/2014/main" id="{00000000-0008-0000-0100-00007C2C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1389" name="Check Box 54" hidden="1">
          <a:extLst>
            <a:ext uri="{FF2B5EF4-FFF2-40B4-BE49-F238E27FC236}">
              <a16:creationId xmlns:a16="http://schemas.microsoft.com/office/drawing/2014/main" id="{00000000-0008-0000-0100-00007D2C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1390" name="Check Box 55" hidden="1">
          <a:extLst>
            <a:ext uri="{FF2B5EF4-FFF2-40B4-BE49-F238E27FC236}">
              <a16:creationId xmlns:a16="http://schemas.microsoft.com/office/drawing/2014/main" id="{00000000-0008-0000-0100-00007E2C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1391" name="Check Box 56" hidden="1">
          <a:extLst>
            <a:ext uri="{FF2B5EF4-FFF2-40B4-BE49-F238E27FC236}">
              <a16:creationId xmlns:a16="http://schemas.microsoft.com/office/drawing/2014/main" id="{00000000-0008-0000-0100-00007F2C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1392" name="Check Box 57" hidden="1">
          <a:extLst>
            <a:ext uri="{FF2B5EF4-FFF2-40B4-BE49-F238E27FC236}">
              <a16:creationId xmlns:a16="http://schemas.microsoft.com/office/drawing/2014/main" id="{00000000-0008-0000-0100-0000802C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1393" name="Check Box 58" hidden="1">
          <a:extLst>
            <a:ext uri="{FF2B5EF4-FFF2-40B4-BE49-F238E27FC236}">
              <a16:creationId xmlns:a16="http://schemas.microsoft.com/office/drawing/2014/main" id="{00000000-0008-0000-0100-0000812C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1394" name="Check Box 59" hidden="1">
          <a:extLst>
            <a:ext uri="{FF2B5EF4-FFF2-40B4-BE49-F238E27FC236}">
              <a16:creationId xmlns:a16="http://schemas.microsoft.com/office/drawing/2014/main" id="{00000000-0008-0000-0100-0000822C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1395" name="Check Box 60" hidden="1">
          <a:extLst>
            <a:ext uri="{FF2B5EF4-FFF2-40B4-BE49-F238E27FC236}">
              <a16:creationId xmlns:a16="http://schemas.microsoft.com/office/drawing/2014/main" id="{00000000-0008-0000-0100-0000832C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1396" name="Check Box 61" hidden="1">
          <a:extLst>
            <a:ext uri="{FF2B5EF4-FFF2-40B4-BE49-F238E27FC236}">
              <a16:creationId xmlns:a16="http://schemas.microsoft.com/office/drawing/2014/main" id="{00000000-0008-0000-0100-0000842C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1397" name="Check Box 62" hidden="1">
          <a:extLst>
            <a:ext uri="{FF2B5EF4-FFF2-40B4-BE49-F238E27FC236}">
              <a16:creationId xmlns:a16="http://schemas.microsoft.com/office/drawing/2014/main" id="{00000000-0008-0000-0100-0000852C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1398" name="Check Box 63" hidden="1">
          <a:extLst>
            <a:ext uri="{FF2B5EF4-FFF2-40B4-BE49-F238E27FC236}">
              <a16:creationId xmlns:a16="http://schemas.microsoft.com/office/drawing/2014/main" id="{00000000-0008-0000-0100-0000862C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1399" name="Check Box 64" hidden="1">
          <a:extLst>
            <a:ext uri="{FF2B5EF4-FFF2-40B4-BE49-F238E27FC236}">
              <a16:creationId xmlns:a16="http://schemas.microsoft.com/office/drawing/2014/main" id="{00000000-0008-0000-0100-0000872C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1400" name="Check Box 65" hidden="1">
          <a:extLst>
            <a:ext uri="{FF2B5EF4-FFF2-40B4-BE49-F238E27FC236}">
              <a16:creationId xmlns:a16="http://schemas.microsoft.com/office/drawing/2014/main" id="{00000000-0008-0000-0100-0000882C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1401" name="Check Box 66" hidden="1">
          <a:extLst>
            <a:ext uri="{FF2B5EF4-FFF2-40B4-BE49-F238E27FC236}">
              <a16:creationId xmlns:a16="http://schemas.microsoft.com/office/drawing/2014/main" id="{00000000-0008-0000-0100-0000892C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1402" name="Check Box 67" hidden="1">
          <a:extLst>
            <a:ext uri="{FF2B5EF4-FFF2-40B4-BE49-F238E27FC236}">
              <a16:creationId xmlns:a16="http://schemas.microsoft.com/office/drawing/2014/main" id="{00000000-0008-0000-0100-00008A2C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1403" name="Check Box 68" hidden="1">
          <a:extLst>
            <a:ext uri="{FF2B5EF4-FFF2-40B4-BE49-F238E27FC236}">
              <a16:creationId xmlns:a16="http://schemas.microsoft.com/office/drawing/2014/main" id="{00000000-0008-0000-0100-00008B2C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1404" name="Check Box 69" hidden="1">
          <a:extLst>
            <a:ext uri="{FF2B5EF4-FFF2-40B4-BE49-F238E27FC236}">
              <a16:creationId xmlns:a16="http://schemas.microsoft.com/office/drawing/2014/main" id="{00000000-0008-0000-0100-00008C2C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1405" name="Check Box 70" hidden="1">
          <a:extLst>
            <a:ext uri="{FF2B5EF4-FFF2-40B4-BE49-F238E27FC236}">
              <a16:creationId xmlns:a16="http://schemas.microsoft.com/office/drawing/2014/main" id="{00000000-0008-0000-0100-00008D2C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1406" name="Check Box 71" hidden="1">
          <a:extLst>
            <a:ext uri="{FF2B5EF4-FFF2-40B4-BE49-F238E27FC236}">
              <a16:creationId xmlns:a16="http://schemas.microsoft.com/office/drawing/2014/main" id="{00000000-0008-0000-0100-00008E2C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1407" name="Check Box 72" hidden="1">
          <a:extLst>
            <a:ext uri="{FF2B5EF4-FFF2-40B4-BE49-F238E27FC236}">
              <a16:creationId xmlns:a16="http://schemas.microsoft.com/office/drawing/2014/main" id="{00000000-0008-0000-0100-00008F2C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1408" name="Check Box 73" hidden="1">
          <a:extLst>
            <a:ext uri="{FF2B5EF4-FFF2-40B4-BE49-F238E27FC236}">
              <a16:creationId xmlns:a16="http://schemas.microsoft.com/office/drawing/2014/main" id="{00000000-0008-0000-0100-0000902C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1409" name="Check Box 74" hidden="1">
          <a:extLst>
            <a:ext uri="{FF2B5EF4-FFF2-40B4-BE49-F238E27FC236}">
              <a16:creationId xmlns:a16="http://schemas.microsoft.com/office/drawing/2014/main" id="{00000000-0008-0000-0100-0000912C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1410" name="Check Box 75" hidden="1">
          <a:extLst>
            <a:ext uri="{FF2B5EF4-FFF2-40B4-BE49-F238E27FC236}">
              <a16:creationId xmlns:a16="http://schemas.microsoft.com/office/drawing/2014/main" id="{00000000-0008-0000-0100-0000922C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1411" name="Check Box 76" hidden="1">
          <a:extLst>
            <a:ext uri="{FF2B5EF4-FFF2-40B4-BE49-F238E27FC236}">
              <a16:creationId xmlns:a16="http://schemas.microsoft.com/office/drawing/2014/main" id="{00000000-0008-0000-0100-0000932C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1412" name="Check Box 77" hidden="1">
          <a:extLst>
            <a:ext uri="{FF2B5EF4-FFF2-40B4-BE49-F238E27FC236}">
              <a16:creationId xmlns:a16="http://schemas.microsoft.com/office/drawing/2014/main" id="{00000000-0008-0000-0100-0000942C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1413" name="Check Box 78" hidden="1">
          <a:extLst>
            <a:ext uri="{FF2B5EF4-FFF2-40B4-BE49-F238E27FC236}">
              <a16:creationId xmlns:a16="http://schemas.microsoft.com/office/drawing/2014/main" id="{00000000-0008-0000-0100-0000952C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1414" name="Check Box 79" hidden="1">
          <a:extLst>
            <a:ext uri="{FF2B5EF4-FFF2-40B4-BE49-F238E27FC236}">
              <a16:creationId xmlns:a16="http://schemas.microsoft.com/office/drawing/2014/main" id="{00000000-0008-0000-0100-0000962C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1415" name="Check Box 80" hidden="1">
          <a:extLst>
            <a:ext uri="{FF2B5EF4-FFF2-40B4-BE49-F238E27FC236}">
              <a16:creationId xmlns:a16="http://schemas.microsoft.com/office/drawing/2014/main" id="{00000000-0008-0000-0100-0000972C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1416" name="Check Box 81" hidden="1">
          <a:extLst>
            <a:ext uri="{FF2B5EF4-FFF2-40B4-BE49-F238E27FC236}">
              <a16:creationId xmlns:a16="http://schemas.microsoft.com/office/drawing/2014/main" id="{00000000-0008-0000-0100-0000982C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1417" name="Check Box 82" hidden="1">
          <a:extLst>
            <a:ext uri="{FF2B5EF4-FFF2-40B4-BE49-F238E27FC236}">
              <a16:creationId xmlns:a16="http://schemas.microsoft.com/office/drawing/2014/main" id="{00000000-0008-0000-0100-0000992C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1418" name="Check Box 83" hidden="1">
          <a:extLst>
            <a:ext uri="{FF2B5EF4-FFF2-40B4-BE49-F238E27FC236}">
              <a16:creationId xmlns:a16="http://schemas.microsoft.com/office/drawing/2014/main" id="{00000000-0008-0000-0100-00009A2C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1419" name="Check Box 84" hidden="1">
          <a:extLst>
            <a:ext uri="{FF2B5EF4-FFF2-40B4-BE49-F238E27FC236}">
              <a16:creationId xmlns:a16="http://schemas.microsoft.com/office/drawing/2014/main" id="{00000000-0008-0000-0100-00009B2C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1420" name="Check Box 85" hidden="1">
          <a:extLst>
            <a:ext uri="{FF2B5EF4-FFF2-40B4-BE49-F238E27FC236}">
              <a16:creationId xmlns:a16="http://schemas.microsoft.com/office/drawing/2014/main" id="{00000000-0008-0000-0100-00009C2C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1421" name="Check Box 86" hidden="1">
          <a:extLst>
            <a:ext uri="{FF2B5EF4-FFF2-40B4-BE49-F238E27FC236}">
              <a16:creationId xmlns:a16="http://schemas.microsoft.com/office/drawing/2014/main" id="{00000000-0008-0000-0100-00009D2C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1422" name="Check Box 87" hidden="1">
          <a:extLst>
            <a:ext uri="{FF2B5EF4-FFF2-40B4-BE49-F238E27FC236}">
              <a16:creationId xmlns:a16="http://schemas.microsoft.com/office/drawing/2014/main" id="{00000000-0008-0000-0100-00009E2C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1423" name="Check Box 88" hidden="1">
          <a:extLst>
            <a:ext uri="{FF2B5EF4-FFF2-40B4-BE49-F238E27FC236}">
              <a16:creationId xmlns:a16="http://schemas.microsoft.com/office/drawing/2014/main" id="{00000000-0008-0000-0100-00009F2C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1424" name="Check Box 89" hidden="1">
          <a:extLst>
            <a:ext uri="{FF2B5EF4-FFF2-40B4-BE49-F238E27FC236}">
              <a16:creationId xmlns:a16="http://schemas.microsoft.com/office/drawing/2014/main" id="{00000000-0008-0000-0100-0000A02C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1425" name="Check Box 90" hidden="1">
          <a:extLst>
            <a:ext uri="{FF2B5EF4-FFF2-40B4-BE49-F238E27FC236}">
              <a16:creationId xmlns:a16="http://schemas.microsoft.com/office/drawing/2014/main" id="{00000000-0008-0000-0100-0000A12C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1426" name="Check Box 91" hidden="1">
          <a:extLst>
            <a:ext uri="{FF2B5EF4-FFF2-40B4-BE49-F238E27FC236}">
              <a16:creationId xmlns:a16="http://schemas.microsoft.com/office/drawing/2014/main" id="{00000000-0008-0000-0100-0000A22C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1427" name="Check Box 92" hidden="1">
          <a:extLst>
            <a:ext uri="{FF2B5EF4-FFF2-40B4-BE49-F238E27FC236}">
              <a16:creationId xmlns:a16="http://schemas.microsoft.com/office/drawing/2014/main" id="{00000000-0008-0000-0100-0000A32C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1428" name="Check Box 93" hidden="1">
          <a:extLst>
            <a:ext uri="{FF2B5EF4-FFF2-40B4-BE49-F238E27FC236}">
              <a16:creationId xmlns:a16="http://schemas.microsoft.com/office/drawing/2014/main" id="{00000000-0008-0000-0100-0000A42C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1429" name="Check Box 94" hidden="1">
          <a:extLst>
            <a:ext uri="{FF2B5EF4-FFF2-40B4-BE49-F238E27FC236}">
              <a16:creationId xmlns:a16="http://schemas.microsoft.com/office/drawing/2014/main" id="{00000000-0008-0000-0100-0000A52C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1430" name="Check Box 95" hidden="1">
          <a:extLst>
            <a:ext uri="{FF2B5EF4-FFF2-40B4-BE49-F238E27FC236}">
              <a16:creationId xmlns:a16="http://schemas.microsoft.com/office/drawing/2014/main" id="{00000000-0008-0000-0100-0000A62C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1431" name="Check Box 96" hidden="1">
          <a:extLst>
            <a:ext uri="{FF2B5EF4-FFF2-40B4-BE49-F238E27FC236}">
              <a16:creationId xmlns:a16="http://schemas.microsoft.com/office/drawing/2014/main" id="{00000000-0008-0000-0100-0000A72C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1432" name="Check Box 97" hidden="1">
          <a:extLst>
            <a:ext uri="{FF2B5EF4-FFF2-40B4-BE49-F238E27FC236}">
              <a16:creationId xmlns:a16="http://schemas.microsoft.com/office/drawing/2014/main" id="{00000000-0008-0000-0100-0000A82C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1433" name="Check Box 98" hidden="1">
          <a:extLst>
            <a:ext uri="{FF2B5EF4-FFF2-40B4-BE49-F238E27FC236}">
              <a16:creationId xmlns:a16="http://schemas.microsoft.com/office/drawing/2014/main" id="{00000000-0008-0000-0100-0000A92C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1434" name="Check Box 99" hidden="1">
          <a:extLst>
            <a:ext uri="{FF2B5EF4-FFF2-40B4-BE49-F238E27FC236}">
              <a16:creationId xmlns:a16="http://schemas.microsoft.com/office/drawing/2014/main" id="{00000000-0008-0000-0100-0000AA2C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1435" name="Check Box 100" hidden="1">
          <a:extLst>
            <a:ext uri="{FF2B5EF4-FFF2-40B4-BE49-F238E27FC236}">
              <a16:creationId xmlns:a16="http://schemas.microsoft.com/office/drawing/2014/main" id="{00000000-0008-0000-0100-0000AB2C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1436" name="Check Box 101" hidden="1">
          <a:extLst>
            <a:ext uri="{FF2B5EF4-FFF2-40B4-BE49-F238E27FC236}">
              <a16:creationId xmlns:a16="http://schemas.microsoft.com/office/drawing/2014/main" id="{00000000-0008-0000-0100-0000AC2C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437" name="Check Box 102" hidden="1">
          <a:extLst>
            <a:ext uri="{FF2B5EF4-FFF2-40B4-BE49-F238E27FC236}">
              <a16:creationId xmlns:a16="http://schemas.microsoft.com/office/drawing/2014/main" id="{00000000-0008-0000-0100-0000AD2C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438" name="Check Box 103" hidden="1">
          <a:extLst>
            <a:ext uri="{FF2B5EF4-FFF2-40B4-BE49-F238E27FC236}">
              <a16:creationId xmlns:a16="http://schemas.microsoft.com/office/drawing/2014/main" id="{00000000-0008-0000-0100-0000AE2C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439" name="Check Box 104" hidden="1">
          <a:extLst>
            <a:ext uri="{FF2B5EF4-FFF2-40B4-BE49-F238E27FC236}">
              <a16:creationId xmlns:a16="http://schemas.microsoft.com/office/drawing/2014/main" id="{00000000-0008-0000-0100-0000AF2C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440" name="Check Box 105" hidden="1">
          <a:extLst>
            <a:ext uri="{FF2B5EF4-FFF2-40B4-BE49-F238E27FC236}">
              <a16:creationId xmlns:a16="http://schemas.microsoft.com/office/drawing/2014/main" id="{00000000-0008-0000-0100-0000B02C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441" name="Check Box 106" hidden="1">
          <a:extLst>
            <a:ext uri="{FF2B5EF4-FFF2-40B4-BE49-F238E27FC236}">
              <a16:creationId xmlns:a16="http://schemas.microsoft.com/office/drawing/2014/main" id="{00000000-0008-0000-0100-0000B12C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442" name="Check Box 107" hidden="1">
          <a:extLst>
            <a:ext uri="{FF2B5EF4-FFF2-40B4-BE49-F238E27FC236}">
              <a16:creationId xmlns:a16="http://schemas.microsoft.com/office/drawing/2014/main" id="{00000000-0008-0000-0100-0000B22C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443" name="Check Box 108" hidden="1">
          <a:extLst>
            <a:ext uri="{FF2B5EF4-FFF2-40B4-BE49-F238E27FC236}">
              <a16:creationId xmlns:a16="http://schemas.microsoft.com/office/drawing/2014/main" id="{00000000-0008-0000-0100-0000B32C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444" name="Check Box 109" hidden="1">
          <a:extLst>
            <a:ext uri="{FF2B5EF4-FFF2-40B4-BE49-F238E27FC236}">
              <a16:creationId xmlns:a16="http://schemas.microsoft.com/office/drawing/2014/main" id="{00000000-0008-0000-0100-0000B42C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445" name="Check Box 110" hidden="1">
          <a:extLst>
            <a:ext uri="{FF2B5EF4-FFF2-40B4-BE49-F238E27FC236}">
              <a16:creationId xmlns:a16="http://schemas.microsoft.com/office/drawing/2014/main" id="{00000000-0008-0000-0100-0000B52C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446" name="Check Box 111" hidden="1">
          <a:extLst>
            <a:ext uri="{FF2B5EF4-FFF2-40B4-BE49-F238E27FC236}">
              <a16:creationId xmlns:a16="http://schemas.microsoft.com/office/drawing/2014/main" id="{00000000-0008-0000-0100-0000B62C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447" name="Check Box 112" hidden="1">
          <a:extLst>
            <a:ext uri="{FF2B5EF4-FFF2-40B4-BE49-F238E27FC236}">
              <a16:creationId xmlns:a16="http://schemas.microsoft.com/office/drawing/2014/main" id="{00000000-0008-0000-0100-0000B72C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1448" name="Check Box 113" hidden="1">
          <a:extLst>
            <a:ext uri="{FF2B5EF4-FFF2-40B4-BE49-F238E27FC236}">
              <a16:creationId xmlns:a16="http://schemas.microsoft.com/office/drawing/2014/main" id="{00000000-0008-0000-0100-0000B82C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449" name="Check Box 114" hidden="1">
          <a:extLst>
            <a:ext uri="{FF2B5EF4-FFF2-40B4-BE49-F238E27FC236}">
              <a16:creationId xmlns:a16="http://schemas.microsoft.com/office/drawing/2014/main" id="{00000000-0008-0000-0100-0000B92C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450" name="Check Box 115" hidden="1">
          <a:extLst>
            <a:ext uri="{FF2B5EF4-FFF2-40B4-BE49-F238E27FC236}">
              <a16:creationId xmlns:a16="http://schemas.microsoft.com/office/drawing/2014/main" id="{00000000-0008-0000-0100-0000BA2C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451" name="Check Box 116" hidden="1">
          <a:extLst>
            <a:ext uri="{FF2B5EF4-FFF2-40B4-BE49-F238E27FC236}">
              <a16:creationId xmlns:a16="http://schemas.microsoft.com/office/drawing/2014/main" id="{00000000-0008-0000-0100-0000BB2C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452" name="Check Box 117" hidden="1">
          <a:extLst>
            <a:ext uri="{FF2B5EF4-FFF2-40B4-BE49-F238E27FC236}">
              <a16:creationId xmlns:a16="http://schemas.microsoft.com/office/drawing/2014/main" id="{00000000-0008-0000-0100-0000BC2C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453" name="Check Box 118" hidden="1">
          <a:extLst>
            <a:ext uri="{FF2B5EF4-FFF2-40B4-BE49-F238E27FC236}">
              <a16:creationId xmlns:a16="http://schemas.microsoft.com/office/drawing/2014/main" id="{00000000-0008-0000-0100-0000BD2C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454" name="Check Box 119" hidden="1">
          <a:extLst>
            <a:ext uri="{FF2B5EF4-FFF2-40B4-BE49-F238E27FC236}">
              <a16:creationId xmlns:a16="http://schemas.microsoft.com/office/drawing/2014/main" id="{00000000-0008-0000-0100-0000BE2C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455" name="Check Box 120" hidden="1">
          <a:extLst>
            <a:ext uri="{FF2B5EF4-FFF2-40B4-BE49-F238E27FC236}">
              <a16:creationId xmlns:a16="http://schemas.microsoft.com/office/drawing/2014/main" id="{00000000-0008-0000-0100-0000BF2C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456" name="Check Box 121" hidden="1">
          <a:extLst>
            <a:ext uri="{FF2B5EF4-FFF2-40B4-BE49-F238E27FC236}">
              <a16:creationId xmlns:a16="http://schemas.microsoft.com/office/drawing/2014/main" id="{00000000-0008-0000-0100-0000C02C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457" name="Check Box 122" hidden="1">
          <a:extLst>
            <a:ext uri="{FF2B5EF4-FFF2-40B4-BE49-F238E27FC236}">
              <a16:creationId xmlns:a16="http://schemas.microsoft.com/office/drawing/2014/main" id="{00000000-0008-0000-0100-0000C12C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458" name="Check Box 123" hidden="1">
          <a:extLst>
            <a:ext uri="{FF2B5EF4-FFF2-40B4-BE49-F238E27FC236}">
              <a16:creationId xmlns:a16="http://schemas.microsoft.com/office/drawing/2014/main" id="{00000000-0008-0000-0100-0000C22C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459" name="Check Box 124" hidden="1">
          <a:extLst>
            <a:ext uri="{FF2B5EF4-FFF2-40B4-BE49-F238E27FC236}">
              <a16:creationId xmlns:a16="http://schemas.microsoft.com/office/drawing/2014/main" id="{00000000-0008-0000-0100-0000C32C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460" name="Check Box 125" hidden="1">
          <a:extLst>
            <a:ext uri="{FF2B5EF4-FFF2-40B4-BE49-F238E27FC236}">
              <a16:creationId xmlns:a16="http://schemas.microsoft.com/office/drawing/2014/main" id="{00000000-0008-0000-0100-0000C42C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1461" name="Check Box 126" hidden="1">
          <a:extLst>
            <a:ext uri="{FF2B5EF4-FFF2-40B4-BE49-F238E27FC236}">
              <a16:creationId xmlns:a16="http://schemas.microsoft.com/office/drawing/2014/main" id="{00000000-0008-0000-0100-0000C52C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1462" name="Check Box 127" hidden="1">
          <a:extLst>
            <a:ext uri="{FF2B5EF4-FFF2-40B4-BE49-F238E27FC236}">
              <a16:creationId xmlns:a16="http://schemas.microsoft.com/office/drawing/2014/main" id="{00000000-0008-0000-0100-0000C62C0000}"/>
            </a:ext>
          </a:extLst>
        </xdr:cNvPr>
        <xdr:cNvSpPr/>
      </xdr:nvSpPr>
      <xdr:spPr bwMode="auto">
        <a:xfrm>
          <a:off x="22164675" y="210693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55</xdr:row>
          <xdr:rowOff>19050</xdr:rowOff>
        </xdr:from>
        <xdr:to>
          <xdr:col>11</xdr:col>
          <xdr:colOff>581025</xdr:colOff>
          <xdr:row>55</xdr:row>
          <xdr:rowOff>276225</xdr:rowOff>
        </xdr:to>
        <xdr:sp macro="" textlink="">
          <xdr:nvSpPr>
            <xdr:cNvPr id="11337" name="Check Box 176" hidden="1">
              <a:extLst>
                <a:ext uri="{63B3BB69-23CF-44E3-9099-C40C66FF867C}">
                  <a14:compatExt spid="_x0000_s10416"/>
                </a:ext>
                <a:ext uri="{FF2B5EF4-FFF2-40B4-BE49-F238E27FC236}">
                  <a16:creationId xmlns:a16="http://schemas.microsoft.com/office/drawing/2014/main" id="{00000000-0008-0000-01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11464" name="Check Box 28" hidden="1">
          <a:extLst>
            <a:ext uri="{FF2B5EF4-FFF2-40B4-BE49-F238E27FC236}">
              <a16:creationId xmlns:a16="http://schemas.microsoft.com/office/drawing/2014/main" id="{00000000-0008-0000-0100-0000C82C0000}"/>
            </a:ext>
          </a:extLst>
        </xdr:cNvPr>
        <xdr:cNvSpPr/>
      </xdr:nvSpPr>
      <xdr:spPr bwMode="auto">
        <a:xfrm>
          <a:off x="2216467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56</xdr:row>
          <xdr:rowOff>19050</xdr:rowOff>
        </xdr:from>
        <xdr:to>
          <xdr:col>11</xdr:col>
          <xdr:colOff>581025</xdr:colOff>
          <xdr:row>56</xdr:row>
          <xdr:rowOff>276225</xdr:rowOff>
        </xdr:to>
        <xdr:sp macro="" textlink="">
          <xdr:nvSpPr>
            <xdr:cNvPr id="11342" name="Check Box 177" hidden="1">
              <a:extLst>
                <a:ext uri="{63B3BB69-23CF-44E3-9099-C40C66FF867C}">
                  <a14:compatExt spid="_x0000_s10417"/>
                </a:ext>
                <a:ext uri="{FF2B5EF4-FFF2-40B4-BE49-F238E27FC236}">
                  <a16:creationId xmlns:a16="http://schemas.microsoft.com/office/drawing/2014/main" id="{00000000-0008-0000-01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11466" name="Check Box 28" hidden="1">
          <a:extLst>
            <a:ext uri="{FF2B5EF4-FFF2-40B4-BE49-F238E27FC236}">
              <a16:creationId xmlns:a16="http://schemas.microsoft.com/office/drawing/2014/main" id="{00000000-0008-0000-0100-0000CA2C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581025</xdr:colOff>
          <xdr:row>57</xdr:row>
          <xdr:rowOff>276225</xdr:rowOff>
        </xdr:to>
        <xdr:sp macro="" textlink="">
          <xdr:nvSpPr>
            <xdr:cNvPr id="11347" name="Check Box 178" hidden="1">
              <a:extLst>
                <a:ext uri="{63B3BB69-23CF-44E3-9099-C40C66FF867C}">
                  <a14:compatExt spid="_x0000_s10418"/>
                </a:ext>
                <a:ext uri="{FF2B5EF4-FFF2-40B4-BE49-F238E27FC236}">
                  <a16:creationId xmlns:a16="http://schemas.microsoft.com/office/drawing/2014/main" id="{00000000-0008-0000-01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11468" name="Check Box 28" hidden="1">
          <a:extLst>
            <a:ext uri="{FF2B5EF4-FFF2-40B4-BE49-F238E27FC236}">
              <a16:creationId xmlns:a16="http://schemas.microsoft.com/office/drawing/2014/main" id="{00000000-0008-0000-0100-0000CC2C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581025</xdr:colOff>
          <xdr:row>58</xdr:row>
          <xdr:rowOff>276225</xdr:rowOff>
        </xdr:to>
        <xdr:sp macro="" textlink="">
          <xdr:nvSpPr>
            <xdr:cNvPr id="11349" name="Check Box 179" hidden="1">
              <a:extLst>
                <a:ext uri="{63B3BB69-23CF-44E3-9099-C40C66FF867C}">
                  <a14:compatExt spid="_x0000_s10419"/>
                </a:ext>
                <a:ext uri="{FF2B5EF4-FFF2-40B4-BE49-F238E27FC236}">
                  <a16:creationId xmlns:a16="http://schemas.microsoft.com/office/drawing/2014/main" id="{00000000-0008-0000-01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381000"/>
    <xdr:sp macro="" textlink="">
      <xdr:nvSpPr>
        <xdr:cNvPr id="11470" name="Check Box 28" hidden="1">
          <a:extLst>
            <a:ext uri="{FF2B5EF4-FFF2-40B4-BE49-F238E27FC236}">
              <a16:creationId xmlns:a16="http://schemas.microsoft.com/office/drawing/2014/main" id="{00000000-0008-0000-0100-0000CE2C0000}"/>
            </a:ext>
          </a:extLst>
        </xdr:cNvPr>
        <xdr:cNvSpPr/>
      </xdr:nvSpPr>
      <xdr:spPr bwMode="auto">
        <a:xfrm>
          <a:off x="2216467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581025</xdr:colOff>
          <xdr:row>59</xdr:row>
          <xdr:rowOff>276225</xdr:rowOff>
        </xdr:to>
        <xdr:sp macro="" textlink="">
          <xdr:nvSpPr>
            <xdr:cNvPr id="11355" name="Check Box 180" hidden="1">
              <a:extLst>
                <a:ext uri="{63B3BB69-23CF-44E3-9099-C40C66FF867C}">
                  <a14:compatExt spid="_x0000_s10420"/>
                </a:ext>
                <a:ext uri="{FF2B5EF4-FFF2-40B4-BE49-F238E27FC236}">
                  <a16:creationId xmlns:a16="http://schemas.microsoft.com/office/drawing/2014/main" id="{00000000-0008-0000-01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59</xdr:row>
      <xdr:rowOff>1371600</xdr:rowOff>
    </xdr:from>
    <xdr:ext cx="381000" cy="381000"/>
    <xdr:sp macro="" textlink="">
      <xdr:nvSpPr>
        <xdr:cNvPr id="11472" name="Check Box 28" hidden="1">
          <a:extLst>
            <a:ext uri="{FF2B5EF4-FFF2-40B4-BE49-F238E27FC236}">
              <a16:creationId xmlns:a16="http://schemas.microsoft.com/office/drawing/2014/main" id="{00000000-0008-0000-0100-0000D02C0000}"/>
            </a:ext>
          </a:extLst>
        </xdr:cNvPr>
        <xdr:cNvSpPr/>
      </xdr:nvSpPr>
      <xdr:spPr bwMode="auto">
        <a:xfrm>
          <a:off x="22164675" y="182403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60</xdr:row>
          <xdr:rowOff>19050</xdr:rowOff>
        </xdr:from>
        <xdr:to>
          <xdr:col>11</xdr:col>
          <xdr:colOff>581025</xdr:colOff>
          <xdr:row>60</xdr:row>
          <xdr:rowOff>276225</xdr:rowOff>
        </xdr:to>
        <xdr:sp macro="" textlink="">
          <xdr:nvSpPr>
            <xdr:cNvPr id="11362" name="Check Box 181" hidden="1">
              <a:extLst>
                <a:ext uri="{63B3BB69-23CF-44E3-9099-C40C66FF867C}">
                  <a14:compatExt spid="_x0000_s10421"/>
                </a:ext>
                <a:ext uri="{FF2B5EF4-FFF2-40B4-BE49-F238E27FC236}">
                  <a16:creationId xmlns:a16="http://schemas.microsoft.com/office/drawing/2014/main" id="{00000000-0008-0000-01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60</xdr:row>
      <xdr:rowOff>1371600</xdr:rowOff>
    </xdr:from>
    <xdr:ext cx="381000" cy="381000"/>
    <xdr:sp macro="" textlink="">
      <xdr:nvSpPr>
        <xdr:cNvPr id="11474" name="Check Box 28" hidden="1">
          <a:extLst>
            <a:ext uri="{FF2B5EF4-FFF2-40B4-BE49-F238E27FC236}">
              <a16:creationId xmlns:a16="http://schemas.microsoft.com/office/drawing/2014/main" id="{00000000-0008-0000-0100-0000D22C0000}"/>
            </a:ext>
          </a:extLst>
        </xdr:cNvPr>
        <xdr:cNvSpPr/>
      </xdr:nvSpPr>
      <xdr:spPr bwMode="auto">
        <a:xfrm>
          <a:off x="22164675" y="185547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61</xdr:row>
          <xdr:rowOff>19050</xdr:rowOff>
        </xdr:from>
        <xdr:to>
          <xdr:col>11</xdr:col>
          <xdr:colOff>581025</xdr:colOff>
          <xdr:row>61</xdr:row>
          <xdr:rowOff>276225</xdr:rowOff>
        </xdr:to>
        <xdr:sp macro="" textlink="">
          <xdr:nvSpPr>
            <xdr:cNvPr id="11367" name="Check Box 182" hidden="1">
              <a:extLst>
                <a:ext uri="{63B3BB69-23CF-44E3-9099-C40C66FF867C}">
                  <a14:compatExt spid="_x0000_s10422"/>
                </a:ext>
                <a:ext uri="{FF2B5EF4-FFF2-40B4-BE49-F238E27FC236}">
                  <a16:creationId xmlns:a16="http://schemas.microsoft.com/office/drawing/2014/main" id="{00000000-0008-0000-01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61</xdr:row>
      <xdr:rowOff>1371600</xdr:rowOff>
    </xdr:from>
    <xdr:ext cx="381000" cy="381000"/>
    <xdr:sp macro="" textlink="">
      <xdr:nvSpPr>
        <xdr:cNvPr id="11476" name="Check Box 28" hidden="1">
          <a:extLst>
            <a:ext uri="{FF2B5EF4-FFF2-40B4-BE49-F238E27FC236}">
              <a16:creationId xmlns:a16="http://schemas.microsoft.com/office/drawing/2014/main" id="{00000000-0008-0000-0100-0000D42C0000}"/>
            </a:ext>
          </a:extLst>
        </xdr:cNvPr>
        <xdr:cNvSpPr/>
      </xdr:nvSpPr>
      <xdr:spPr bwMode="auto">
        <a:xfrm>
          <a:off x="22164675" y="188690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62</xdr:row>
          <xdr:rowOff>19050</xdr:rowOff>
        </xdr:from>
        <xdr:to>
          <xdr:col>11</xdr:col>
          <xdr:colOff>581025</xdr:colOff>
          <xdr:row>62</xdr:row>
          <xdr:rowOff>276225</xdr:rowOff>
        </xdr:to>
        <xdr:sp macro="" textlink="">
          <xdr:nvSpPr>
            <xdr:cNvPr id="11369" name="Check Box 183" hidden="1">
              <a:extLst>
                <a:ext uri="{63B3BB69-23CF-44E3-9099-C40C66FF867C}">
                  <a14:compatExt spid="_x0000_s10423"/>
                </a:ext>
                <a:ext uri="{FF2B5EF4-FFF2-40B4-BE49-F238E27FC236}">
                  <a16:creationId xmlns:a16="http://schemas.microsoft.com/office/drawing/2014/main" id="{00000000-0008-0000-01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62</xdr:row>
      <xdr:rowOff>1371600</xdr:rowOff>
    </xdr:from>
    <xdr:ext cx="381000" cy="381000"/>
    <xdr:sp macro="" textlink="">
      <xdr:nvSpPr>
        <xdr:cNvPr id="11478" name="Check Box 28" hidden="1">
          <a:extLst>
            <a:ext uri="{FF2B5EF4-FFF2-40B4-BE49-F238E27FC236}">
              <a16:creationId xmlns:a16="http://schemas.microsoft.com/office/drawing/2014/main" id="{00000000-0008-0000-0100-0000D62C0000}"/>
            </a:ext>
          </a:extLst>
        </xdr:cNvPr>
        <xdr:cNvSpPr/>
      </xdr:nvSpPr>
      <xdr:spPr bwMode="auto">
        <a:xfrm>
          <a:off x="22164675" y="191833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63</xdr:row>
          <xdr:rowOff>19050</xdr:rowOff>
        </xdr:from>
        <xdr:to>
          <xdr:col>11</xdr:col>
          <xdr:colOff>581025</xdr:colOff>
          <xdr:row>63</xdr:row>
          <xdr:rowOff>276225</xdr:rowOff>
        </xdr:to>
        <xdr:sp macro="" textlink="">
          <xdr:nvSpPr>
            <xdr:cNvPr id="11463" name="Check Box 184" hidden="1">
              <a:extLst>
                <a:ext uri="{63B3BB69-23CF-44E3-9099-C40C66FF867C}">
                  <a14:compatExt spid="_x0000_s10424"/>
                </a:ext>
                <a:ext uri="{FF2B5EF4-FFF2-40B4-BE49-F238E27FC236}">
                  <a16:creationId xmlns:a16="http://schemas.microsoft.com/office/drawing/2014/main" id="{00000000-0008-0000-01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63</xdr:row>
      <xdr:rowOff>1371600</xdr:rowOff>
    </xdr:from>
    <xdr:ext cx="381000" cy="381000"/>
    <xdr:sp macro="" textlink="">
      <xdr:nvSpPr>
        <xdr:cNvPr id="11480" name="Check Box 28" hidden="1">
          <a:extLst>
            <a:ext uri="{FF2B5EF4-FFF2-40B4-BE49-F238E27FC236}">
              <a16:creationId xmlns:a16="http://schemas.microsoft.com/office/drawing/2014/main" id="{00000000-0008-0000-0100-0000D82C0000}"/>
            </a:ext>
          </a:extLst>
        </xdr:cNvPr>
        <xdr:cNvSpPr/>
      </xdr:nvSpPr>
      <xdr:spPr bwMode="auto">
        <a:xfrm>
          <a:off x="22164675" y="194976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64</xdr:row>
          <xdr:rowOff>19050</xdr:rowOff>
        </xdr:from>
        <xdr:to>
          <xdr:col>11</xdr:col>
          <xdr:colOff>581025</xdr:colOff>
          <xdr:row>64</xdr:row>
          <xdr:rowOff>276225</xdr:rowOff>
        </xdr:to>
        <xdr:sp macro="" textlink="">
          <xdr:nvSpPr>
            <xdr:cNvPr id="11465" name="Check Box 185" hidden="1">
              <a:extLst>
                <a:ext uri="{63B3BB69-23CF-44E3-9099-C40C66FF867C}">
                  <a14:compatExt spid="_x0000_s10425"/>
                </a:ext>
                <a:ext uri="{FF2B5EF4-FFF2-40B4-BE49-F238E27FC236}">
                  <a16:creationId xmlns:a16="http://schemas.microsoft.com/office/drawing/2014/main" id="{00000000-0008-0000-01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64</xdr:row>
      <xdr:rowOff>1371600</xdr:rowOff>
    </xdr:from>
    <xdr:ext cx="381000" cy="381000"/>
    <xdr:sp macro="" textlink="">
      <xdr:nvSpPr>
        <xdr:cNvPr id="11482" name="Check Box 28" hidden="1">
          <a:extLst>
            <a:ext uri="{FF2B5EF4-FFF2-40B4-BE49-F238E27FC236}">
              <a16:creationId xmlns:a16="http://schemas.microsoft.com/office/drawing/2014/main" id="{00000000-0008-0000-0100-0000DA2C0000}"/>
            </a:ext>
          </a:extLst>
        </xdr:cNvPr>
        <xdr:cNvSpPr/>
      </xdr:nvSpPr>
      <xdr:spPr bwMode="auto">
        <a:xfrm>
          <a:off x="22164675" y="198120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65</xdr:row>
          <xdr:rowOff>19050</xdr:rowOff>
        </xdr:from>
        <xdr:to>
          <xdr:col>11</xdr:col>
          <xdr:colOff>581025</xdr:colOff>
          <xdr:row>65</xdr:row>
          <xdr:rowOff>276225</xdr:rowOff>
        </xdr:to>
        <xdr:sp macro="" textlink="">
          <xdr:nvSpPr>
            <xdr:cNvPr id="11467" name="Check Box 186" hidden="1">
              <a:extLst>
                <a:ext uri="{63B3BB69-23CF-44E3-9099-C40C66FF867C}">
                  <a14:compatExt spid="_x0000_s10426"/>
                </a:ext>
                <a:ext uri="{FF2B5EF4-FFF2-40B4-BE49-F238E27FC236}">
                  <a16:creationId xmlns:a16="http://schemas.microsoft.com/office/drawing/2014/main" id="{00000000-0008-0000-01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65</xdr:row>
      <xdr:rowOff>1371600</xdr:rowOff>
    </xdr:from>
    <xdr:ext cx="381000" cy="381000"/>
    <xdr:sp macro="" textlink="">
      <xdr:nvSpPr>
        <xdr:cNvPr id="11484" name="Check Box 28" hidden="1">
          <a:extLst>
            <a:ext uri="{FF2B5EF4-FFF2-40B4-BE49-F238E27FC236}">
              <a16:creationId xmlns:a16="http://schemas.microsoft.com/office/drawing/2014/main" id="{00000000-0008-0000-0100-0000DC2C0000}"/>
            </a:ext>
          </a:extLst>
        </xdr:cNvPr>
        <xdr:cNvSpPr/>
      </xdr:nvSpPr>
      <xdr:spPr bwMode="auto">
        <a:xfrm>
          <a:off x="22164675" y="201263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66</xdr:row>
          <xdr:rowOff>19050</xdr:rowOff>
        </xdr:from>
        <xdr:to>
          <xdr:col>11</xdr:col>
          <xdr:colOff>581025</xdr:colOff>
          <xdr:row>66</xdr:row>
          <xdr:rowOff>276225</xdr:rowOff>
        </xdr:to>
        <xdr:sp macro="" textlink="">
          <xdr:nvSpPr>
            <xdr:cNvPr id="11469" name="Check Box 187" hidden="1">
              <a:extLst>
                <a:ext uri="{63B3BB69-23CF-44E3-9099-C40C66FF867C}">
                  <a14:compatExt spid="_x0000_s10427"/>
                </a:ext>
                <a:ext uri="{FF2B5EF4-FFF2-40B4-BE49-F238E27FC236}">
                  <a16:creationId xmlns:a16="http://schemas.microsoft.com/office/drawing/2014/main" id="{00000000-0008-0000-01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66</xdr:row>
      <xdr:rowOff>1371600</xdr:rowOff>
    </xdr:from>
    <xdr:ext cx="381000" cy="381000"/>
    <xdr:sp macro="" textlink="">
      <xdr:nvSpPr>
        <xdr:cNvPr id="11486" name="Check Box 28" hidden="1">
          <a:extLst>
            <a:ext uri="{FF2B5EF4-FFF2-40B4-BE49-F238E27FC236}">
              <a16:creationId xmlns:a16="http://schemas.microsoft.com/office/drawing/2014/main" id="{00000000-0008-0000-0100-0000DE2C0000}"/>
            </a:ext>
          </a:extLst>
        </xdr:cNvPr>
        <xdr:cNvSpPr/>
      </xdr:nvSpPr>
      <xdr:spPr bwMode="auto">
        <a:xfrm>
          <a:off x="22164675" y="204406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67</xdr:row>
          <xdr:rowOff>19050</xdr:rowOff>
        </xdr:from>
        <xdr:to>
          <xdr:col>11</xdr:col>
          <xdr:colOff>581025</xdr:colOff>
          <xdr:row>67</xdr:row>
          <xdr:rowOff>276225</xdr:rowOff>
        </xdr:to>
        <xdr:sp macro="" textlink="">
          <xdr:nvSpPr>
            <xdr:cNvPr id="11471" name="Check Box 188" hidden="1">
              <a:extLst>
                <a:ext uri="{63B3BB69-23CF-44E3-9099-C40C66FF867C}">
                  <a14:compatExt spid="_x0000_s10428"/>
                </a:ext>
                <a:ext uri="{FF2B5EF4-FFF2-40B4-BE49-F238E27FC236}">
                  <a16:creationId xmlns:a16="http://schemas.microsoft.com/office/drawing/2014/main" id="{00000000-0008-0000-01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381000"/>
    <xdr:sp macro="" textlink="">
      <xdr:nvSpPr>
        <xdr:cNvPr id="11488" name="Check Box 28" hidden="1">
          <a:extLst>
            <a:ext uri="{FF2B5EF4-FFF2-40B4-BE49-F238E27FC236}">
              <a16:creationId xmlns:a16="http://schemas.microsoft.com/office/drawing/2014/main" id="{00000000-0008-0000-0100-0000E02C0000}"/>
            </a:ext>
          </a:extLst>
        </xdr:cNvPr>
        <xdr:cNvSpPr/>
      </xdr:nvSpPr>
      <xdr:spPr bwMode="auto">
        <a:xfrm>
          <a:off x="22164675" y="207549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68</xdr:row>
          <xdr:rowOff>19050</xdr:rowOff>
        </xdr:from>
        <xdr:to>
          <xdr:col>11</xdr:col>
          <xdr:colOff>581025</xdr:colOff>
          <xdr:row>68</xdr:row>
          <xdr:rowOff>276225</xdr:rowOff>
        </xdr:to>
        <xdr:sp macro="" textlink="">
          <xdr:nvSpPr>
            <xdr:cNvPr id="11473" name="Check Box 189" hidden="1">
              <a:extLst>
                <a:ext uri="{63B3BB69-23CF-44E3-9099-C40C66FF867C}">
                  <a14:compatExt spid="_x0000_s10429"/>
                </a:ext>
                <a:ext uri="{FF2B5EF4-FFF2-40B4-BE49-F238E27FC236}">
                  <a16:creationId xmlns:a16="http://schemas.microsoft.com/office/drawing/2014/main" id="{00000000-0008-0000-0100-0000D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68</xdr:row>
      <xdr:rowOff>1371600</xdr:rowOff>
    </xdr:from>
    <xdr:ext cx="381000" cy="381000"/>
    <xdr:sp macro="" textlink="">
      <xdr:nvSpPr>
        <xdr:cNvPr id="11490" name="Check Box 28" hidden="1">
          <a:extLst>
            <a:ext uri="{FF2B5EF4-FFF2-40B4-BE49-F238E27FC236}">
              <a16:creationId xmlns:a16="http://schemas.microsoft.com/office/drawing/2014/main" id="{00000000-0008-0000-0100-0000E22C0000}"/>
            </a:ext>
          </a:extLst>
        </xdr:cNvPr>
        <xdr:cNvSpPr/>
      </xdr:nvSpPr>
      <xdr:spPr bwMode="auto">
        <a:xfrm>
          <a:off x="22164675" y="210693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581025</xdr:colOff>
          <xdr:row>69</xdr:row>
          <xdr:rowOff>276225</xdr:rowOff>
        </xdr:to>
        <xdr:sp macro="" textlink="">
          <xdr:nvSpPr>
            <xdr:cNvPr id="11475" name="Check Box 190" hidden="1">
              <a:extLst>
                <a:ext uri="{63B3BB69-23CF-44E3-9099-C40C66FF867C}">
                  <a14:compatExt spid="_x0000_s10430"/>
                </a:ext>
                <a:ext uri="{FF2B5EF4-FFF2-40B4-BE49-F238E27FC236}">
                  <a16:creationId xmlns:a16="http://schemas.microsoft.com/office/drawing/2014/main" id="{00000000-0008-0000-01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11492" name="Check Box 28" hidden="1">
          <a:extLst>
            <a:ext uri="{FF2B5EF4-FFF2-40B4-BE49-F238E27FC236}">
              <a16:creationId xmlns:a16="http://schemas.microsoft.com/office/drawing/2014/main" id="{00000000-0008-0000-0100-0000E42C0000}"/>
            </a:ext>
          </a:extLst>
        </xdr:cNvPr>
        <xdr:cNvSpPr/>
      </xdr:nvSpPr>
      <xdr:spPr bwMode="auto">
        <a:xfrm>
          <a:off x="2216467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56</xdr:row>
          <xdr:rowOff>19050</xdr:rowOff>
        </xdr:from>
        <xdr:to>
          <xdr:col>11</xdr:col>
          <xdr:colOff>581025</xdr:colOff>
          <xdr:row>56</xdr:row>
          <xdr:rowOff>276225</xdr:rowOff>
        </xdr:to>
        <xdr:sp macro="" textlink="">
          <xdr:nvSpPr>
            <xdr:cNvPr id="11477" name="Check Box 191" hidden="1">
              <a:extLst>
                <a:ext uri="{63B3BB69-23CF-44E3-9099-C40C66FF867C}">
                  <a14:compatExt spid="_x0000_s10431"/>
                </a:ext>
                <a:ext uri="{FF2B5EF4-FFF2-40B4-BE49-F238E27FC236}">
                  <a16:creationId xmlns:a16="http://schemas.microsoft.com/office/drawing/2014/main" id="{00000000-0008-0000-01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11494" name="Check Box 28" hidden="1">
          <a:extLst>
            <a:ext uri="{FF2B5EF4-FFF2-40B4-BE49-F238E27FC236}">
              <a16:creationId xmlns:a16="http://schemas.microsoft.com/office/drawing/2014/main" id="{00000000-0008-0000-0100-0000E62C0000}"/>
            </a:ext>
          </a:extLst>
        </xdr:cNvPr>
        <xdr:cNvSpPr/>
      </xdr:nvSpPr>
      <xdr:spPr bwMode="auto">
        <a:xfrm>
          <a:off x="2216467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11495" name="Check Box 36" hidden="1">
          <a:extLst>
            <a:ext uri="{FF2B5EF4-FFF2-40B4-BE49-F238E27FC236}">
              <a16:creationId xmlns:a16="http://schemas.microsoft.com/office/drawing/2014/main" id="{00000000-0008-0000-0100-0000E72C0000}"/>
            </a:ext>
          </a:extLst>
        </xdr:cNvPr>
        <xdr:cNvSpPr/>
      </xdr:nvSpPr>
      <xdr:spPr bwMode="auto">
        <a:xfrm>
          <a:off x="2216467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11496" name="Check Box 28" hidden="1">
          <a:extLst>
            <a:ext uri="{FF2B5EF4-FFF2-40B4-BE49-F238E27FC236}">
              <a16:creationId xmlns:a16="http://schemas.microsoft.com/office/drawing/2014/main" id="{00000000-0008-0000-0100-0000E82C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581025</xdr:colOff>
          <xdr:row>57</xdr:row>
          <xdr:rowOff>276225</xdr:rowOff>
        </xdr:to>
        <xdr:sp macro="" textlink="">
          <xdr:nvSpPr>
            <xdr:cNvPr id="11479" name="Check Box 192" hidden="1">
              <a:extLst>
                <a:ext uri="{63B3BB69-23CF-44E3-9099-C40C66FF867C}">
                  <a14:compatExt spid="_x0000_s10432"/>
                </a:ext>
                <a:ext uri="{FF2B5EF4-FFF2-40B4-BE49-F238E27FC236}">
                  <a16:creationId xmlns:a16="http://schemas.microsoft.com/office/drawing/2014/main" id="{00000000-0008-0000-0100-0000D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11498" name="Check Box 28" hidden="1">
          <a:extLst>
            <a:ext uri="{FF2B5EF4-FFF2-40B4-BE49-F238E27FC236}">
              <a16:creationId xmlns:a16="http://schemas.microsoft.com/office/drawing/2014/main" id="{00000000-0008-0000-0100-0000EA2C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581025</xdr:colOff>
          <xdr:row>57</xdr:row>
          <xdr:rowOff>276225</xdr:rowOff>
        </xdr:to>
        <xdr:sp macro="" textlink="">
          <xdr:nvSpPr>
            <xdr:cNvPr id="11481" name="Check Box 193" hidden="1">
              <a:extLst>
                <a:ext uri="{63B3BB69-23CF-44E3-9099-C40C66FF867C}">
                  <a14:compatExt spid="_x0000_s10433"/>
                </a:ext>
                <a:ext uri="{FF2B5EF4-FFF2-40B4-BE49-F238E27FC236}">
                  <a16:creationId xmlns:a16="http://schemas.microsoft.com/office/drawing/2014/main" id="{00000000-0008-0000-01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228600"/>
    <xdr:sp macro="" textlink="">
      <xdr:nvSpPr>
        <xdr:cNvPr id="11500" name="Check Box 37" hidden="1">
          <a:extLst>
            <a:ext uri="{FF2B5EF4-FFF2-40B4-BE49-F238E27FC236}">
              <a16:creationId xmlns:a16="http://schemas.microsoft.com/office/drawing/2014/main" id="{00000000-0008-0000-0100-0000EC2C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11501" name="Check Box 38" hidden="1">
          <a:extLst>
            <a:ext uri="{FF2B5EF4-FFF2-40B4-BE49-F238E27FC236}">
              <a16:creationId xmlns:a16="http://schemas.microsoft.com/office/drawing/2014/main" id="{00000000-0008-0000-0100-0000ED2C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11502" name="Check Box 28" hidden="1">
          <a:extLst>
            <a:ext uri="{FF2B5EF4-FFF2-40B4-BE49-F238E27FC236}">
              <a16:creationId xmlns:a16="http://schemas.microsoft.com/office/drawing/2014/main" id="{00000000-0008-0000-0100-0000EE2C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1503" name="Check Box 28" hidden="1">
          <a:extLst>
            <a:ext uri="{FF2B5EF4-FFF2-40B4-BE49-F238E27FC236}">
              <a16:creationId xmlns:a16="http://schemas.microsoft.com/office/drawing/2014/main" id="{00000000-0008-0000-0100-0000EF2C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581025</xdr:colOff>
          <xdr:row>58</xdr:row>
          <xdr:rowOff>276225</xdr:rowOff>
        </xdr:to>
        <xdr:sp macro="" textlink="">
          <xdr:nvSpPr>
            <xdr:cNvPr id="11483" name="Check Box 194" hidden="1">
              <a:extLst>
                <a:ext uri="{63B3BB69-23CF-44E3-9099-C40C66FF867C}">
                  <a14:compatExt spid="_x0000_s10434"/>
                </a:ext>
                <a:ext uri="{FF2B5EF4-FFF2-40B4-BE49-F238E27FC236}">
                  <a16:creationId xmlns:a16="http://schemas.microsoft.com/office/drawing/2014/main" id="{00000000-0008-0000-01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11505" name="Check Box 28" hidden="1">
          <a:extLst>
            <a:ext uri="{FF2B5EF4-FFF2-40B4-BE49-F238E27FC236}">
              <a16:creationId xmlns:a16="http://schemas.microsoft.com/office/drawing/2014/main" id="{00000000-0008-0000-0100-0000F12C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11506" name="Check Box 28" hidden="1">
          <a:extLst>
            <a:ext uri="{FF2B5EF4-FFF2-40B4-BE49-F238E27FC236}">
              <a16:creationId xmlns:a16="http://schemas.microsoft.com/office/drawing/2014/main" id="{00000000-0008-0000-0100-0000F22C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11507" name="Check Box 36" hidden="1">
          <a:extLst>
            <a:ext uri="{FF2B5EF4-FFF2-40B4-BE49-F238E27FC236}">
              <a16:creationId xmlns:a16="http://schemas.microsoft.com/office/drawing/2014/main" id="{00000000-0008-0000-0100-0000F32C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1508" name="Check Box 28" hidden="1">
          <a:extLst>
            <a:ext uri="{FF2B5EF4-FFF2-40B4-BE49-F238E27FC236}">
              <a16:creationId xmlns:a16="http://schemas.microsoft.com/office/drawing/2014/main" id="{00000000-0008-0000-0100-0000F42C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581025</xdr:colOff>
          <xdr:row>58</xdr:row>
          <xdr:rowOff>276225</xdr:rowOff>
        </xdr:to>
        <xdr:sp macro="" textlink="">
          <xdr:nvSpPr>
            <xdr:cNvPr id="11485" name="Check Box 195" hidden="1">
              <a:extLst>
                <a:ext uri="{63B3BB69-23CF-44E3-9099-C40C66FF867C}">
                  <a14:compatExt spid="_x0000_s10435"/>
                </a:ext>
                <a:ext uri="{FF2B5EF4-FFF2-40B4-BE49-F238E27FC236}">
                  <a16:creationId xmlns:a16="http://schemas.microsoft.com/office/drawing/2014/main" id="{00000000-0008-0000-0100-0000D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11510" name="Check Box 28" hidden="1">
          <a:extLst>
            <a:ext uri="{FF2B5EF4-FFF2-40B4-BE49-F238E27FC236}">
              <a16:creationId xmlns:a16="http://schemas.microsoft.com/office/drawing/2014/main" id="{00000000-0008-0000-0100-0000F62C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581025</xdr:colOff>
          <xdr:row>58</xdr:row>
          <xdr:rowOff>276225</xdr:rowOff>
        </xdr:to>
        <xdr:sp macro="" textlink="">
          <xdr:nvSpPr>
            <xdr:cNvPr id="11487" name="Check Box 196" hidden="1">
              <a:extLst>
                <a:ext uri="{63B3BB69-23CF-44E3-9099-C40C66FF867C}">
                  <a14:compatExt spid="_x0000_s10436"/>
                </a:ext>
                <a:ext uri="{FF2B5EF4-FFF2-40B4-BE49-F238E27FC236}">
                  <a16:creationId xmlns:a16="http://schemas.microsoft.com/office/drawing/2014/main" id="{00000000-0008-0000-01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228600"/>
    <xdr:sp macro="" textlink="">
      <xdr:nvSpPr>
        <xdr:cNvPr id="11512" name="Check Box 39" hidden="1">
          <a:extLst>
            <a:ext uri="{FF2B5EF4-FFF2-40B4-BE49-F238E27FC236}">
              <a16:creationId xmlns:a16="http://schemas.microsoft.com/office/drawing/2014/main" id="{00000000-0008-0000-0100-0000F82C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1513" name="Check Box 40" hidden="1">
          <a:extLst>
            <a:ext uri="{FF2B5EF4-FFF2-40B4-BE49-F238E27FC236}">
              <a16:creationId xmlns:a16="http://schemas.microsoft.com/office/drawing/2014/main" id="{00000000-0008-0000-0100-0000F92C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1514" name="Check Box 41" hidden="1">
          <a:extLst>
            <a:ext uri="{FF2B5EF4-FFF2-40B4-BE49-F238E27FC236}">
              <a16:creationId xmlns:a16="http://schemas.microsoft.com/office/drawing/2014/main" id="{00000000-0008-0000-0100-0000FA2C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1515" name="Check Box 28" hidden="1">
          <a:extLst>
            <a:ext uri="{FF2B5EF4-FFF2-40B4-BE49-F238E27FC236}">
              <a16:creationId xmlns:a16="http://schemas.microsoft.com/office/drawing/2014/main" id="{00000000-0008-0000-0100-0000FB2C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11516" name="Check Box 28" hidden="1">
          <a:extLst>
            <a:ext uri="{FF2B5EF4-FFF2-40B4-BE49-F238E27FC236}">
              <a16:creationId xmlns:a16="http://schemas.microsoft.com/office/drawing/2014/main" id="{00000000-0008-0000-0100-0000FC2C0000}"/>
            </a:ext>
          </a:extLst>
        </xdr:cNvPr>
        <xdr:cNvSpPr/>
      </xdr:nvSpPr>
      <xdr:spPr bwMode="auto">
        <a:xfrm>
          <a:off x="2216467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581025</xdr:colOff>
          <xdr:row>59</xdr:row>
          <xdr:rowOff>276225</xdr:rowOff>
        </xdr:to>
        <xdr:sp macro="" textlink="">
          <xdr:nvSpPr>
            <xdr:cNvPr id="11489" name="Check Box 197" hidden="1">
              <a:extLst>
                <a:ext uri="{63B3BB69-23CF-44E3-9099-C40C66FF867C}">
                  <a14:compatExt spid="_x0000_s10437"/>
                </a:ext>
                <a:ext uri="{FF2B5EF4-FFF2-40B4-BE49-F238E27FC236}">
                  <a16:creationId xmlns:a16="http://schemas.microsoft.com/office/drawing/2014/main" id="{00000000-0008-0000-01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11518" name="Check Box 28" hidden="1">
          <a:extLst>
            <a:ext uri="{FF2B5EF4-FFF2-40B4-BE49-F238E27FC236}">
              <a16:creationId xmlns:a16="http://schemas.microsoft.com/office/drawing/2014/main" id="{00000000-0008-0000-0100-0000FE2C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1519" name="Check Box 28" hidden="1">
          <a:extLst>
            <a:ext uri="{FF2B5EF4-FFF2-40B4-BE49-F238E27FC236}">
              <a16:creationId xmlns:a16="http://schemas.microsoft.com/office/drawing/2014/main" id="{00000000-0008-0000-0100-0000FF2C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1520" name="Check Box 37" hidden="1">
          <a:extLst>
            <a:ext uri="{FF2B5EF4-FFF2-40B4-BE49-F238E27FC236}">
              <a16:creationId xmlns:a16="http://schemas.microsoft.com/office/drawing/2014/main" id="{00000000-0008-0000-0100-0000002D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1521" name="Check Box 38" hidden="1">
          <a:extLst>
            <a:ext uri="{FF2B5EF4-FFF2-40B4-BE49-F238E27FC236}">
              <a16:creationId xmlns:a16="http://schemas.microsoft.com/office/drawing/2014/main" id="{00000000-0008-0000-0100-0000012D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1522" name="Check Box 28" hidden="1">
          <a:extLst>
            <a:ext uri="{FF2B5EF4-FFF2-40B4-BE49-F238E27FC236}">
              <a16:creationId xmlns:a16="http://schemas.microsoft.com/office/drawing/2014/main" id="{00000000-0008-0000-0100-0000022D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11523" name="Check Box 28" hidden="1">
          <a:extLst>
            <a:ext uri="{FF2B5EF4-FFF2-40B4-BE49-F238E27FC236}">
              <a16:creationId xmlns:a16="http://schemas.microsoft.com/office/drawing/2014/main" id="{00000000-0008-0000-0100-0000032D0000}"/>
            </a:ext>
          </a:extLst>
        </xdr:cNvPr>
        <xdr:cNvSpPr/>
      </xdr:nvSpPr>
      <xdr:spPr bwMode="auto">
        <a:xfrm>
          <a:off x="2216467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581025</xdr:colOff>
          <xdr:row>59</xdr:row>
          <xdr:rowOff>276225</xdr:rowOff>
        </xdr:to>
        <xdr:sp macro="" textlink="">
          <xdr:nvSpPr>
            <xdr:cNvPr id="11491" name="Check Box 198" hidden="1">
              <a:extLst>
                <a:ext uri="{63B3BB69-23CF-44E3-9099-C40C66FF867C}">
                  <a14:compatExt spid="_x0000_s10438"/>
                </a:ext>
                <a:ext uri="{FF2B5EF4-FFF2-40B4-BE49-F238E27FC236}">
                  <a16:creationId xmlns:a16="http://schemas.microsoft.com/office/drawing/2014/main" id="{00000000-0008-0000-0100-0000E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11525" name="Check Box 28" hidden="1">
          <a:extLst>
            <a:ext uri="{FF2B5EF4-FFF2-40B4-BE49-F238E27FC236}">
              <a16:creationId xmlns:a16="http://schemas.microsoft.com/office/drawing/2014/main" id="{00000000-0008-0000-0100-0000052D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1526" name="Check Box 28" hidden="1">
          <a:extLst>
            <a:ext uri="{FF2B5EF4-FFF2-40B4-BE49-F238E27FC236}">
              <a16:creationId xmlns:a16="http://schemas.microsoft.com/office/drawing/2014/main" id="{00000000-0008-0000-0100-0000062D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1527" name="Check Box 36" hidden="1">
          <a:extLst>
            <a:ext uri="{FF2B5EF4-FFF2-40B4-BE49-F238E27FC236}">
              <a16:creationId xmlns:a16="http://schemas.microsoft.com/office/drawing/2014/main" id="{00000000-0008-0000-0100-0000072D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11528" name="Check Box 28" hidden="1">
          <a:extLst>
            <a:ext uri="{FF2B5EF4-FFF2-40B4-BE49-F238E27FC236}">
              <a16:creationId xmlns:a16="http://schemas.microsoft.com/office/drawing/2014/main" id="{00000000-0008-0000-0100-0000082D0000}"/>
            </a:ext>
          </a:extLst>
        </xdr:cNvPr>
        <xdr:cNvSpPr/>
      </xdr:nvSpPr>
      <xdr:spPr bwMode="auto">
        <a:xfrm>
          <a:off x="2216467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581025</xdr:colOff>
          <xdr:row>59</xdr:row>
          <xdr:rowOff>276225</xdr:rowOff>
        </xdr:to>
        <xdr:sp macro="" textlink="">
          <xdr:nvSpPr>
            <xdr:cNvPr id="11493" name="Check Box 199" hidden="1">
              <a:extLst>
                <a:ext uri="{63B3BB69-23CF-44E3-9099-C40C66FF867C}">
                  <a14:compatExt spid="_x0000_s10439"/>
                </a:ext>
                <a:ext uri="{FF2B5EF4-FFF2-40B4-BE49-F238E27FC236}">
                  <a16:creationId xmlns:a16="http://schemas.microsoft.com/office/drawing/2014/main" id="{00000000-0008-0000-01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381000"/>
    <xdr:sp macro="" textlink="">
      <xdr:nvSpPr>
        <xdr:cNvPr id="11530" name="Check Box 28" hidden="1">
          <a:extLst>
            <a:ext uri="{FF2B5EF4-FFF2-40B4-BE49-F238E27FC236}">
              <a16:creationId xmlns:a16="http://schemas.microsoft.com/office/drawing/2014/main" id="{00000000-0008-0000-0100-00000A2D0000}"/>
            </a:ext>
          </a:extLst>
        </xdr:cNvPr>
        <xdr:cNvSpPr/>
      </xdr:nvSpPr>
      <xdr:spPr bwMode="auto">
        <a:xfrm>
          <a:off x="2216467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581025</xdr:colOff>
          <xdr:row>59</xdr:row>
          <xdr:rowOff>276225</xdr:rowOff>
        </xdr:to>
        <xdr:sp macro="" textlink="">
          <xdr:nvSpPr>
            <xdr:cNvPr id="11497" name="Check Box 200" hidden="1">
              <a:extLst>
                <a:ext uri="{63B3BB69-23CF-44E3-9099-C40C66FF867C}">
                  <a14:compatExt spid="_x0000_s10440"/>
                </a:ext>
                <a:ext uri="{FF2B5EF4-FFF2-40B4-BE49-F238E27FC236}">
                  <a16:creationId xmlns:a16="http://schemas.microsoft.com/office/drawing/2014/main" id="{00000000-0008-0000-01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54</xdr:row>
      <xdr:rowOff>1371600</xdr:rowOff>
    </xdr:from>
    <xdr:ext cx="381000" cy="228600"/>
    <xdr:sp macro="" textlink="">
      <xdr:nvSpPr>
        <xdr:cNvPr id="11532" name="Check Box 28" hidden="1">
          <a:extLst>
            <a:ext uri="{FF2B5EF4-FFF2-40B4-BE49-F238E27FC236}">
              <a16:creationId xmlns:a16="http://schemas.microsoft.com/office/drawing/2014/main" id="{00000000-0008-0000-0100-00000C2D0000}"/>
            </a:ext>
          </a:extLst>
        </xdr:cNvPr>
        <xdr:cNvSpPr/>
      </xdr:nvSpPr>
      <xdr:spPr bwMode="auto">
        <a:xfrm>
          <a:off x="18878550" y="1666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55</xdr:row>
      <xdr:rowOff>1371600</xdr:rowOff>
    </xdr:from>
    <xdr:ext cx="381000" cy="228600"/>
    <xdr:sp macro="" textlink="">
      <xdr:nvSpPr>
        <xdr:cNvPr id="11533" name="Check Box 36" hidden="1">
          <a:extLst>
            <a:ext uri="{FF2B5EF4-FFF2-40B4-BE49-F238E27FC236}">
              <a16:creationId xmlns:a16="http://schemas.microsoft.com/office/drawing/2014/main" id="{00000000-0008-0000-0100-00000D2D0000}"/>
            </a:ext>
          </a:extLst>
        </xdr:cNvPr>
        <xdr:cNvSpPr/>
      </xdr:nvSpPr>
      <xdr:spPr bwMode="auto">
        <a:xfrm>
          <a:off x="18878550" y="1698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1534" name="Check Box 37" hidden="1">
          <a:extLst>
            <a:ext uri="{FF2B5EF4-FFF2-40B4-BE49-F238E27FC236}">
              <a16:creationId xmlns:a16="http://schemas.microsoft.com/office/drawing/2014/main" id="{00000000-0008-0000-0100-00000E2D0000}"/>
            </a:ext>
          </a:extLst>
        </xdr:cNvPr>
        <xdr:cNvSpPr/>
      </xdr:nvSpPr>
      <xdr:spPr bwMode="auto">
        <a:xfrm>
          <a:off x="1887855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1535" name="Check Box 38" hidden="1">
          <a:extLst>
            <a:ext uri="{FF2B5EF4-FFF2-40B4-BE49-F238E27FC236}">
              <a16:creationId xmlns:a16="http://schemas.microsoft.com/office/drawing/2014/main" id="{00000000-0008-0000-0100-00000F2D0000}"/>
            </a:ext>
          </a:extLst>
        </xdr:cNvPr>
        <xdr:cNvSpPr/>
      </xdr:nvSpPr>
      <xdr:spPr bwMode="auto">
        <a:xfrm>
          <a:off x="1887855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1536" name="Check Box 39" hidden="1">
          <a:extLst>
            <a:ext uri="{FF2B5EF4-FFF2-40B4-BE49-F238E27FC236}">
              <a16:creationId xmlns:a16="http://schemas.microsoft.com/office/drawing/2014/main" id="{00000000-0008-0000-0100-0000102D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1537" name="Check Box 40" hidden="1">
          <a:extLst>
            <a:ext uri="{FF2B5EF4-FFF2-40B4-BE49-F238E27FC236}">
              <a16:creationId xmlns:a16="http://schemas.microsoft.com/office/drawing/2014/main" id="{00000000-0008-0000-0100-0000112D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1538" name="Check Box 41" hidden="1">
          <a:extLst>
            <a:ext uri="{FF2B5EF4-FFF2-40B4-BE49-F238E27FC236}">
              <a16:creationId xmlns:a16="http://schemas.microsoft.com/office/drawing/2014/main" id="{00000000-0008-0000-0100-0000122D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539" name="Check Box 42" hidden="1">
          <a:extLst>
            <a:ext uri="{FF2B5EF4-FFF2-40B4-BE49-F238E27FC236}">
              <a16:creationId xmlns:a16="http://schemas.microsoft.com/office/drawing/2014/main" id="{00000000-0008-0000-0100-0000132D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540" name="Check Box 43" hidden="1">
          <a:extLst>
            <a:ext uri="{FF2B5EF4-FFF2-40B4-BE49-F238E27FC236}">
              <a16:creationId xmlns:a16="http://schemas.microsoft.com/office/drawing/2014/main" id="{00000000-0008-0000-0100-0000142D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541" name="Check Box 44" hidden="1">
          <a:extLst>
            <a:ext uri="{FF2B5EF4-FFF2-40B4-BE49-F238E27FC236}">
              <a16:creationId xmlns:a16="http://schemas.microsoft.com/office/drawing/2014/main" id="{00000000-0008-0000-0100-0000152D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542" name="Check Box 45" hidden="1">
          <a:extLst>
            <a:ext uri="{FF2B5EF4-FFF2-40B4-BE49-F238E27FC236}">
              <a16:creationId xmlns:a16="http://schemas.microsoft.com/office/drawing/2014/main" id="{00000000-0008-0000-0100-0000162D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1543" name="Check Box 46" hidden="1">
          <a:extLst>
            <a:ext uri="{FF2B5EF4-FFF2-40B4-BE49-F238E27FC236}">
              <a16:creationId xmlns:a16="http://schemas.microsoft.com/office/drawing/2014/main" id="{00000000-0008-0000-0100-0000172D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1544" name="Check Box 47" hidden="1">
          <a:extLst>
            <a:ext uri="{FF2B5EF4-FFF2-40B4-BE49-F238E27FC236}">
              <a16:creationId xmlns:a16="http://schemas.microsoft.com/office/drawing/2014/main" id="{00000000-0008-0000-0100-0000182D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1545" name="Check Box 48" hidden="1">
          <a:extLst>
            <a:ext uri="{FF2B5EF4-FFF2-40B4-BE49-F238E27FC236}">
              <a16:creationId xmlns:a16="http://schemas.microsoft.com/office/drawing/2014/main" id="{00000000-0008-0000-0100-0000192D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1546" name="Check Box 49" hidden="1">
          <a:extLst>
            <a:ext uri="{FF2B5EF4-FFF2-40B4-BE49-F238E27FC236}">
              <a16:creationId xmlns:a16="http://schemas.microsoft.com/office/drawing/2014/main" id="{00000000-0008-0000-0100-00001A2D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1547" name="Check Box 50" hidden="1">
          <a:extLst>
            <a:ext uri="{FF2B5EF4-FFF2-40B4-BE49-F238E27FC236}">
              <a16:creationId xmlns:a16="http://schemas.microsoft.com/office/drawing/2014/main" id="{00000000-0008-0000-0100-00001B2D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1548" name="Check Box 51" hidden="1">
          <a:extLst>
            <a:ext uri="{FF2B5EF4-FFF2-40B4-BE49-F238E27FC236}">
              <a16:creationId xmlns:a16="http://schemas.microsoft.com/office/drawing/2014/main" id="{00000000-0008-0000-0100-00001C2D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1549" name="Check Box 52" hidden="1">
          <a:extLst>
            <a:ext uri="{FF2B5EF4-FFF2-40B4-BE49-F238E27FC236}">
              <a16:creationId xmlns:a16="http://schemas.microsoft.com/office/drawing/2014/main" id="{00000000-0008-0000-0100-00001D2D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1550" name="Check Box 53" hidden="1">
          <a:extLst>
            <a:ext uri="{FF2B5EF4-FFF2-40B4-BE49-F238E27FC236}">
              <a16:creationId xmlns:a16="http://schemas.microsoft.com/office/drawing/2014/main" id="{00000000-0008-0000-0100-00001E2D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1551" name="Check Box 54" hidden="1">
          <a:extLst>
            <a:ext uri="{FF2B5EF4-FFF2-40B4-BE49-F238E27FC236}">
              <a16:creationId xmlns:a16="http://schemas.microsoft.com/office/drawing/2014/main" id="{00000000-0008-0000-0100-00001F2D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1552" name="Check Box 55" hidden="1">
          <a:extLst>
            <a:ext uri="{FF2B5EF4-FFF2-40B4-BE49-F238E27FC236}">
              <a16:creationId xmlns:a16="http://schemas.microsoft.com/office/drawing/2014/main" id="{00000000-0008-0000-0100-0000202D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1553" name="Check Box 56" hidden="1">
          <a:extLst>
            <a:ext uri="{FF2B5EF4-FFF2-40B4-BE49-F238E27FC236}">
              <a16:creationId xmlns:a16="http://schemas.microsoft.com/office/drawing/2014/main" id="{00000000-0008-0000-0100-0000212D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1554" name="Check Box 57" hidden="1">
          <a:extLst>
            <a:ext uri="{FF2B5EF4-FFF2-40B4-BE49-F238E27FC236}">
              <a16:creationId xmlns:a16="http://schemas.microsoft.com/office/drawing/2014/main" id="{00000000-0008-0000-0100-0000222D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1555" name="Check Box 58" hidden="1">
          <a:extLst>
            <a:ext uri="{FF2B5EF4-FFF2-40B4-BE49-F238E27FC236}">
              <a16:creationId xmlns:a16="http://schemas.microsoft.com/office/drawing/2014/main" id="{00000000-0008-0000-0100-0000232D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1556" name="Check Box 59" hidden="1">
          <a:extLst>
            <a:ext uri="{FF2B5EF4-FFF2-40B4-BE49-F238E27FC236}">
              <a16:creationId xmlns:a16="http://schemas.microsoft.com/office/drawing/2014/main" id="{00000000-0008-0000-0100-0000242D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1557" name="Check Box 60" hidden="1">
          <a:extLst>
            <a:ext uri="{FF2B5EF4-FFF2-40B4-BE49-F238E27FC236}">
              <a16:creationId xmlns:a16="http://schemas.microsoft.com/office/drawing/2014/main" id="{00000000-0008-0000-0100-0000252D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1558" name="Check Box 61" hidden="1">
          <a:extLst>
            <a:ext uri="{FF2B5EF4-FFF2-40B4-BE49-F238E27FC236}">
              <a16:creationId xmlns:a16="http://schemas.microsoft.com/office/drawing/2014/main" id="{00000000-0008-0000-0100-0000262D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1559" name="Check Box 62" hidden="1">
          <a:extLst>
            <a:ext uri="{FF2B5EF4-FFF2-40B4-BE49-F238E27FC236}">
              <a16:creationId xmlns:a16="http://schemas.microsoft.com/office/drawing/2014/main" id="{00000000-0008-0000-0100-0000272D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1560" name="Check Box 63" hidden="1">
          <a:extLst>
            <a:ext uri="{FF2B5EF4-FFF2-40B4-BE49-F238E27FC236}">
              <a16:creationId xmlns:a16="http://schemas.microsoft.com/office/drawing/2014/main" id="{00000000-0008-0000-0100-0000282D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561" name="Check Box 64" hidden="1">
          <a:extLst>
            <a:ext uri="{FF2B5EF4-FFF2-40B4-BE49-F238E27FC236}">
              <a16:creationId xmlns:a16="http://schemas.microsoft.com/office/drawing/2014/main" id="{00000000-0008-0000-0100-000029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562" name="Check Box 65" hidden="1">
          <a:extLst>
            <a:ext uri="{FF2B5EF4-FFF2-40B4-BE49-F238E27FC236}">
              <a16:creationId xmlns:a16="http://schemas.microsoft.com/office/drawing/2014/main" id="{00000000-0008-0000-0100-00002A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563" name="Check Box 66" hidden="1">
          <a:extLst>
            <a:ext uri="{FF2B5EF4-FFF2-40B4-BE49-F238E27FC236}">
              <a16:creationId xmlns:a16="http://schemas.microsoft.com/office/drawing/2014/main" id="{00000000-0008-0000-0100-00002B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564" name="Check Box 67" hidden="1">
          <a:extLst>
            <a:ext uri="{FF2B5EF4-FFF2-40B4-BE49-F238E27FC236}">
              <a16:creationId xmlns:a16="http://schemas.microsoft.com/office/drawing/2014/main" id="{00000000-0008-0000-0100-00002C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565" name="Check Box 68" hidden="1">
          <a:extLst>
            <a:ext uri="{FF2B5EF4-FFF2-40B4-BE49-F238E27FC236}">
              <a16:creationId xmlns:a16="http://schemas.microsoft.com/office/drawing/2014/main" id="{00000000-0008-0000-0100-00002D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566" name="Check Box 69" hidden="1">
          <a:extLst>
            <a:ext uri="{FF2B5EF4-FFF2-40B4-BE49-F238E27FC236}">
              <a16:creationId xmlns:a16="http://schemas.microsoft.com/office/drawing/2014/main" id="{00000000-0008-0000-0100-00002E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567" name="Check Box 70" hidden="1">
          <a:extLst>
            <a:ext uri="{FF2B5EF4-FFF2-40B4-BE49-F238E27FC236}">
              <a16:creationId xmlns:a16="http://schemas.microsoft.com/office/drawing/2014/main" id="{00000000-0008-0000-0100-00002F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568" name="Check Box 71" hidden="1">
          <a:extLst>
            <a:ext uri="{FF2B5EF4-FFF2-40B4-BE49-F238E27FC236}">
              <a16:creationId xmlns:a16="http://schemas.microsoft.com/office/drawing/2014/main" id="{00000000-0008-0000-0100-000030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569" name="Check Box 72" hidden="1">
          <a:extLst>
            <a:ext uri="{FF2B5EF4-FFF2-40B4-BE49-F238E27FC236}">
              <a16:creationId xmlns:a16="http://schemas.microsoft.com/office/drawing/2014/main" id="{00000000-0008-0000-0100-000031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570" name="Check Box 73" hidden="1">
          <a:extLst>
            <a:ext uri="{FF2B5EF4-FFF2-40B4-BE49-F238E27FC236}">
              <a16:creationId xmlns:a16="http://schemas.microsoft.com/office/drawing/2014/main" id="{00000000-0008-0000-0100-000032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571" name="Check Box 74" hidden="1">
          <a:extLst>
            <a:ext uri="{FF2B5EF4-FFF2-40B4-BE49-F238E27FC236}">
              <a16:creationId xmlns:a16="http://schemas.microsoft.com/office/drawing/2014/main" id="{00000000-0008-0000-0100-000033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572" name="Check Box 75" hidden="1">
          <a:extLst>
            <a:ext uri="{FF2B5EF4-FFF2-40B4-BE49-F238E27FC236}">
              <a16:creationId xmlns:a16="http://schemas.microsoft.com/office/drawing/2014/main" id="{00000000-0008-0000-0100-000034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573" name="Check Box 76" hidden="1">
          <a:extLst>
            <a:ext uri="{FF2B5EF4-FFF2-40B4-BE49-F238E27FC236}">
              <a16:creationId xmlns:a16="http://schemas.microsoft.com/office/drawing/2014/main" id="{00000000-0008-0000-0100-000035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574" name="Check Box 77" hidden="1">
          <a:extLst>
            <a:ext uri="{FF2B5EF4-FFF2-40B4-BE49-F238E27FC236}">
              <a16:creationId xmlns:a16="http://schemas.microsoft.com/office/drawing/2014/main" id="{00000000-0008-0000-0100-000036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575" name="Check Box 78" hidden="1">
          <a:extLst>
            <a:ext uri="{FF2B5EF4-FFF2-40B4-BE49-F238E27FC236}">
              <a16:creationId xmlns:a16="http://schemas.microsoft.com/office/drawing/2014/main" id="{00000000-0008-0000-0100-000037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576" name="Check Box 79" hidden="1">
          <a:extLst>
            <a:ext uri="{FF2B5EF4-FFF2-40B4-BE49-F238E27FC236}">
              <a16:creationId xmlns:a16="http://schemas.microsoft.com/office/drawing/2014/main" id="{00000000-0008-0000-0100-000038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577" name="Check Box 80" hidden="1">
          <a:extLst>
            <a:ext uri="{FF2B5EF4-FFF2-40B4-BE49-F238E27FC236}">
              <a16:creationId xmlns:a16="http://schemas.microsoft.com/office/drawing/2014/main" id="{00000000-0008-0000-0100-000039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578" name="Check Box 81" hidden="1">
          <a:extLst>
            <a:ext uri="{FF2B5EF4-FFF2-40B4-BE49-F238E27FC236}">
              <a16:creationId xmlns:a16="http://schemas.microsoft.com/office/drawing/2014/main" id="{00000000-0008-0000-0100-00003A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579" name="Check Box 82" hidden="1">
          <a:extLst>
            <a:ext uri="{FF2B5EF4-FFF2-40B4-BE49-F238E27FC236}">
              <a16:creationId xmlns:a16="http://schemas.microsoft.com/office/drawing/2014/main" id="{00000000-0008-0000-0100-00003B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580" name="Check Box 83" hidden="1">
          <a:extLst>
            <a:ext uri="{FF2B5EF4-FFF2-40B4-BE49-F238E27FC236}">
              <a16:creationId xmlns:a16="http://schemas.microsoft.com/office/drawing/2014/main" id="{00000000-0008-0000-0100-00003C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581" name="Check Box 84" hidden="1">
          <a:extLst>
            <a:ext uri="{FF2B5EF4-FFF2-40B4-BE49-F238E27FC236}">
              <a16:creationId xmlns:a16="http://schemas.microsoft.com/office/drawing/2014/main" id="{00000000-0008-0000-0100-00003D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582" name="Check Box 85" hidden="1">
          <a:extLst>
            <a:ext uri="{FF2B5EF4-FFF2-40B4-BE49-F238E27FC236}">
              <a16:creationId xmlns:a16="http://schemas.microsoft.com/office/drawing/2014/main" id="{00000000-0008-0000-0100-00003E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583" name="Check Box 86" hidden="1">
          <a:extLst>
            <a:ext uri="{FF2B5EF4-FFF2-40B4-BE49-F238E27FC236}">
              <a16:creationId xmlns:a16="http://schemas.microsoft.com/office/drawing/2014/main" id="{00000000-0008-0000-0100-00003F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584" name="Check Box 87" hidden="1">
          <a:extLst>
            <a:ext uri="{FF2B5EF4-FFF2-40B4-BE49-F238E27FC236}">
              <a16:creationId xmlns:a16="http://schemas.microsoft.com/office/drawing/2014/main" id="{00000000-0008-0000-0100-000040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585" name="Check Box 88" hidden="1">
          <a:extLst>
            <a:ext uri="{FF2B5EF4-FFF2-40B4-BE49-F238E27FC236}">
              <a16:creationId xmlns:a16="http://schemas.microsoft.com/office/drawing/2014/main" id="{00000000-0008-0000-0100-000041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586" name="Check Box 89" hidden="1">
          <a:extLst>
            <a:ext uri="{FF2B5EF4-FFF2-40B4-BE49-F238E27FC236}">
              <a16:creationId xmlns:a16="http://schemas.microsoft.com/office/drawing/2014/main" id="{00000000-0008-0000-0100-000042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587" name="Check Box 90" hidden="1">
          <a:extLst>
            <a:ext uri="{FF2B5EF4-FFF2-40B4-BE49-F238E27FC236}">
              <a16:creationId xmlns:a16="http://schemas.microsoft.com/office/drawing/2014/main" id="{00000000-0008-0000-0100-000043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588" name="Check Box 91" hidden="1">
          <a:extLst>
            <a:ext uri="{FF2B5EF4-FFF2-40B4-BE49-F238E27FC236}">
              <a16:creationId xmlns:a16="http://schemas.microsoft.com/office/drawing/2014/main" id="{00000000-0008-0000-0100-000044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589" name="Check Box 92" hidden="1">
          <a:extLst>
            <a:ext uri="{FF2B5EF4-FFF2-40B4-BE49-F238E27FC236}">
              <a16:creationId xmlns:a16="http://schemas.microsoft.com/office/drawing/2014/main" id="{00000000-0008-0000-0100-000045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590" name="Check Box 93" hidden="1">
          <a:extLst>
            <a:ext uri="{FF2B5EF4-FFF2-40B4-BE49-F238E27FC236}">
              <a16:creationId xmlns:a16="http://schemas.microsoft.com/office/drawing/2014/main" id="{00000000-0008-0000-0100-000046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591" name="Check Box 94" hidden="1">
          <a:extLst>
            <a:ext uri="{FF2B5EF4-FFF2-40B4-BE49-F238E27FC236}">
              <a16:creationId xmlns:a16="http://schemas.microsoft.com/office/drawing/2014/main" id="{00000000-0008-0000-0100-000047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592" name="Check Box 95" hidden="1">
          <a:extLst>
            <a:ext uri="{FF2B5EF4-FFF2-40B4-BE49-F238E27FC236}">
              <a16:creationId xmlns:a16="http://schemas.microsoft.com/office/drawing/2014/main" id="{00000000-0008-0000-0100-000048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593" name="Check Box 96" hidden="1">
          <a:extLst>
            <a:ext uri="{FF2B5EF4-FFF2-40B4-BE49-F238E27FC236}">
              <a16:creationId xmlns:a16="http://schemas.microsoft.com/office/drawing/2014/main" id="{00000000-0008-0000-0100-000049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594" name="Check Box 97" hidden="1">
          <a:extLst>
            <a:ext uri="{FF2B5EF4-FFF2-40B4-BE49-F238E27FC236}">
              <a16:creationId xmlns:a16="http://schemas.microsoft.com/office/drawing/2014/main" id="{00000000-0008-0000-0100-00004A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595" name="Check Box 98" hidden="1">
          <a:extLst>
            <a:ext uri="{FF2B5EF4-FFF2-40B4-BE49-F238E27FC236}">
              <a16:creationId xmlns:a16="http://schemas.microsoft.com/office/drawing/2014/main" id="{00000000-0008-0000-0100-00004B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596" name="Check Box 99" hidden="1">
          <a:extLst>
            <a:ext uri="{FF2B5EF4-FFF2-40B4-BE49-F238E27FC236}">
              <a16:creationId xmlns:a16="http://schemas.microsoft.com/office/drawing/2014/main" id="{00000000-0008-0000-0100-00004C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597" name="Check Box 100" hidden="1">
          <a:extLst>
            <a:ext uri="{FF2B5EF4-FFF2-40B4-BE49-F238E27FC236}">
              <a16:creationId xmlns:a16="http://schemas.microsoft.com/office/drawing/2014/main" id="{00000000-0008-0000-0100-00004D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598" name="Check Box 101" hidden="1">
          <a:extLst>
            <a:ext uri="{FF2B5EF4-FFF2-40B4-BE49-F238E27FC236}">
              <a16:creationId xmlns:a16="http://schemas.microsoft.com/office/drawing/2014/main" id="{00000000-0008-0000-0100-00004E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599" name="Check Box 102" hidden="1">
          <a:extLst>
            <a:ext uri="{FF2B5EF4-FFF2-40B4-BE49-F238E27FC236}">
              <a16:creationId xmlns:a16="http://schemas.microsoft.com/office/drawing/2014/main" id="{00000000-0008-0000-0100-00004F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00" name="Check Box 103" hidden="1">
          <a:extLst>
            <a:ext uri="{FF2B5EF4-FFF2-40B4-BE49-F238E27FC236}">
              <a16:creationId xmlns:a16="http://schemas.microsoft.com/office/drawing/2014/main" id="{00000000-0008-0000-0100-000050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01" name="Check Box 104" hidden="1">
          <a:extLst>
            <a:ext uri="{FF2B5EF4-FFF2-40B4-BE49-F238E27FC236}">
              <a16:creationId xmlns:a16="http://schemas.microsoft.com/office/drawing/2014/main" id="{00000000-0008-0000-0100-000051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02" name="Check Box 105" hidden="1">
          <a:extLst>
            <a:ext uri="{FF2B5EF4-FFF2-40B4-BE49-F238E27FC236}">
              <a16:creationId xmlns:a16="http://schemas.microsoft.com/office/drawing/2014/main" id="{00000000-0008-0000-0100-000052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03" name="Check Box 106" hidden="1">
          <a:extLst>
            <a:ext uri="{FF2B5EF4-FFF2-40B4-BE49-F238E27FC236}">
              <a16:creationId xmlns:a16="http://schemas.microsoft.com/office/drawing/2014/main" id="{00000000-0008-0000-0100-000053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04" name="Check Box 107" hidden="1">
          <a:extLst>
            <a:ext uri="{FF2B5EF4-FFF2-40B4-BE49-F238E27FC236}">
              <a16:creationId xmlns:a16="http://schemas.microsoft.com/office/drawing/2014/main" id="{00000000-0008-0000-0100-000054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05" name="Check Box 108" hidden="1">
          <a:extLst>
            <a:ext uri="{FF2B5EF4-FFF2-40B4-BE49-F238E27FC236}">
              <a16:creationId xmlns:a16="http://schemas.microsoft.com/office/drawing/2014/main" id="{00000000-0008-0000-0100-000055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06" name="Check Box 109" hidden="1">
          <a:extLst>
            <a:ext uri="{FF2B5EF4-FFF2-40B4-BE49-F238E27FC236}">
              <a16:creationId xmlns:a16="http://schemas.microsoft.com/office/drawing/2014/main" id="{00000000-0008-0000-0100-000056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07" name="Check Box 110" hidden="1">
          <a:extLst>
            <a:ext uri="{FF2B5EF4-FFF2-40B4-BE49-F238E27FC236}">
              <a16:creationId xmlns:a16="http://schemas.microsoft.com/office/drawing/2014/main" id="{00000000-0008-0000-0100-000057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08" name="Check Box 111" hidden="1">
          <a:extLst>
            <a:ext uri="{FF2B5EF4-FFF2-40B4-BE49-F238E27FC236}">
              <a16:creationId xmlns:a16="http://schemas.microsoft.com/office/drawing/2014/main" id="{00000000-0008-0000-0100-000058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09" name="Check Box 112" hidden="1">
          <a:extLst>
            <a:ext uri="{FF2B5EF4-FFF2-40B4-BE49-F238E27FC236}">
              <a16:creationId xmlns:a16="http://schemas.microsoft.com/office/drawing/2014/main" id="{00000000-0008-0000-0100-000059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10" name="Check Box 113" hidden="1">
          <a:extLst>
            <a:ext uri="{FF2B5EF4-FFF2-40B4-BE49-F238E27FC236}">
              <a16:creationId xmlns:a16="http://schemas.microsoft.com/office/drawing/2014/main" id="{00000000-0008-0000-0100-00005A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611" name="Check Box 114" hidden="1">
          <a:extLst>
            <a:ext uri="{FF2B5EF4-FFF2-40B4-BE49-F238E27FC236}">
              <a16:creationId xmlns:a16="http://schemas.microsoft.com/office/drawing/2014/main" id="{00000000-0008-0000-0100-00005B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612" name="Check Box 115" hidden="1">
          <a:extLst>
            <a:ext uri="{FF2B5EF4-FFF2-40B4-BE49-F238E27FC236}">
              <a16:creationId xmlns:a16="http://schemas.microsoft.com/office/drawing/2014/main" id="{00000000-0008-0000-0100-00005C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613" name="Check Box 116" hidden="1">
          <a:extLst>
            <a:ext uri="{FF2B5EF4-FFF2-40B4-BE49-F238E27FC236}">
              <a16:creationId xmlns:a16="http://schemas.microsoft.com/office/drawing/2014/main" id="{00000000-0008-0000-0100-00005D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614" name="Check Box 117" hidden="1">
          <a:extLst>
            <a:ext uri="{FF2B5EF4-FFF2-40B4-BE49-F238E27FC236}">
              <a16:creationId xmlns:a16="http://schemas.microsoft.com/office/drawing/2014/main" id="{00000000-0008-0000-0100-00005E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615" name="Check Box 118" hidden="1">
          <a:extLst>
            <a:ext uri="{FF2B5EF4-FFF2-40B4-BE49-F238E27FC236}">
              <a16:creationId xmlns:a16="http://schemas.microsoft.com/office/drawing/2014/main" id="{00000000-0008-0000-0100-00005F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616" name="Check Box 119" hidden="1">
          <a:extLst>
            <a:ext uri="{FF2B5EF4-FFF2-40B4-BE49-F238E27FC236}">
              <a16:creationId xmlns:a16="http://schemas.microsoft.com/office/drawing/2014/main" id="{00000000-0008-0000-0100-000060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617" name="Check Box 120" hidden="1">
          <a:extLst>
            <a:ext uri="{FF2B5EF4-FFF2-40B4-BE49-F238E27FC236}">
              <a16:creationId xmlns:a16="http://schemas.microsoft.com/office/drawing/2014/main" id="{00000000-0008-0000-0100-000061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618" name="Check Box 121" hidden="1">
          <a:extLst>
            <a:ext uri="{FF2B5EF4-FFF2-40B4-BE49-F238E27FC236}">
              <a16:creationId xmlns:a16="http://schemas.microsoft.com/office/drawing/2014/main" id="{00000000-0008-0000-0100-000062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619" name="Check Box 122" hidden="1">
          <a:extLst>
            <a:ext uri="{FF2B5EF4-FFF2-40B4-BE49-F238E27FC236}">
              <a16:creationId xmlns:a16="http://schemas.microsoft.com/office/drawing/2014/main" id="{00000000-0008-0000-0100-000063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620" name="Check Box 123" hidden="1">
          <a:extLst>
            <a:ext uri="{FF2B5EF4-FFF2-40B4-BE49-F238E27FC236}">
              <a16:creationId xmlns:a16="http://schemas.microsoft.com/office/drawing/2014/main" id="{00000000-0008-0000-0100-000064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621" name="Check Box 124" hidden="1">
          <a:extLst>
            <a:ext uri="{FF2B5EF4-FFF2-40B4-BE49-F238E27FC236}">
              <a16:creationId xmlns:a16="http://schemas.microsoft.com/office/drawing/2014/main" id="{00000000-0008-0000-0100-000065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622" name="Check Box 125" hidden="1">
          <a:extLst>
            <a:ext uri="{FF2B5EF4-FFF2-40B4-BE49-F238E27FC236}">
              <a16:creationId xmlns:a16="http://schemas.microsoft.com/office/drawing/2014/main" id="{00000000-0008-0000-0100-000066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623" name="Check Box 126" hidden="1">
          <a:extLst>
            <a:ext uri="{FF2B5EF4-FFF2-40B4-BE49-F238E27FC236}">
              <a16:creationId xmlns:a16="http://schemas.microsoft.com/office/drawing/2014/main" id="{00000000-0008-0000-0100-000067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68</xdr:row>
      <xdr:rowOff>1371600</xdr:rowOff>
    </xdr:from>
    <xdr:ext cx="381000" cy="228600"/>
    <xdr:sp macro="" textlink="">
      <xdr:nvSpPr>
        <xdr:cNvPr id="11624" name="Check Box 127" hidden="1">
          <a:extLst>
            <a:ext uri="{FF2B5EF4-FFF2-40B4-BE49-F238E27FC236}">
              <a16:creationId xmlns:a16="http://schemas.microsoft.com/office/drawing/2014/main" id="{00000000-0008-0000-0100-0000682D0000}"/>
            </a:ext>
          </a:extLst>
        </xdr:cNvPr>
        <xdr:cNvSpPr/>
      </xdr:nvSpPr>
      <xdr:spPr bwMode="auto">
        <a:xfrm>
          <a:off x="18878550" y="210693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54</xdr:row>
      <xdr:rowOff>1371600</xdr:rowOff>
    </xdr:from>
    <xdr:ext cx="381000" cy="390525"/>
    <xdr:sp macro="" textlink="">
      <xdr:nvSpPr>
        <xdr:cNvPr id="11625" name="Check Box 28" hidden="1">
          <a:extLst>
            <a:ext uri="{FF2B5EF4-FFF2-40B4-BE49-F238E27FC236}">
              <a16:creationId xmlns:a16="http://schemas.microsoft.com/office/drawing/2014/main" id="{00000000-0008-0000-0100-0000692D0000}"/>
            </a:ext>
          </a:extLst>
        </xdr:cNvPr>
        <xdr:cNvSpPr/>
      </xdr:nvSpPr>
      <xdr:spPr bwMode="auto">
        <a:xfrm>
          <a:off x="18878550" y="16668750"/>
          <a:ext cx="381000"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55</xdr:row>
      <xdr:rowOff>1371600</xdr:rowOff>
    </xdr:from>
    <xdr:ext cx="381000" cy="228600"/>
    <xdr:sp macro="" textlink="">
      <xdr:nvSpPr>
        <xdr:cNvPr id="11626" name="Check Box 36" hidden="1">
          <a:extLst>
            <a:ext uri="{FF2B5EF4-FFF2-40B4-BE49-F238E27FC236}">
              <a16:creationId xmlns:a16="http://schemas.microsoft.com/office/drawing/2014/main" id="{00000000-0008-0000-0100-00006A2D0000}"/>
            </a:ext>
          </a:extLst>
        </xdr:cNvPr>
        <xdr:cNvSpPr/>
      </xdr:nvSpPr>
      <xdr:spPr bwMode="auto">
        <a:xfrm>
          <a:off x="18878550" y="1698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1627" name="Check Box 37" hidden="1">
          <a:extLst>
            <a:ext uri="{FF2B5EF4-FFF2-40B4-BE49-F238E27FC236}">
              <a16:creationId xmlns:a16="http://schemas.microsoft.com/office/drawing/2014/main" id="{00000000-0008-0000-0100-00006B2D0000}"/>
            </a:ext>
          </a:extLst>
        </xdr:cNvPr>
        <xdr:cNvSpPr/>
      </xdr:nvSpPr>
      <xdr:spPr bwMode="auto">
        <a:xfrm>
          <a:off x="1887855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1628" name="Check Box 38" hidden="1">
          <a:extLst>
            <a:ext uri="{FF2B5EF4-FFF2-40B4-BE49-F238E27FC236}">
              <a16:creationId xmlns:a16="http://schemas.microsoft.com/office/drawing/2014/main" id="{00000000-0008-0000-0100-00006C2D0000}"/>
            </a:ext>
          </a:extLst>
        </xdr:cNvPr>
        <xdr:cNvSpPr/>
      </xdr:nvSpPr>
      <xdr:spPr bwMode="auto">
        <a:xfrm>
          <a:off x="1887855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1629" name="Check Box 39" hidden="1">
          <a:extLst>
            <a:ext uri="{FF2B5EF4-FFF2-40B4-BE49-F238E27FC236}">
              <a16:creationId xmlns:a16="http://schemas.microsoft.com/office/drawing/2014/main" id="{00000000-0008-0000-0100-00006D2D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1630" name="Check Box 40" hidden="1">
          <a:extLst>
            <a:ext uri="{FF2B5EF4-FFF2-40B4-BE49-F238E27FC236}">
              <a16:creationId xmlns:a16="http://schemas.microsoft.com/office/drawing/2014/main" id="{00000000-0008-0000-0100-00006E2D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1631" name="Check Box 41" hidden="1">
          <a:extLst>
            <a:ext uri="{FF2B5EF4-FFF2-40B4-BE49-F238E27FC236}">
              <a16:creationId xmlns:a16="http://schemas.microsoft.com/office/drawing/2014/main" id="{00000000-0008-0000-0100-00006F2D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632" name="Check Box 42" hidden="1">
          <a:extLst>
            <a:ext uri="{FF2B5EF4-FFF2-40B4-BE49-F238E27FC236}">
              <a16:creationId xmlns:a16="http://schemas.microsoft.com/office/drawing/2014/main" id="{00000000-0008-0000-0100-0000702D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633" name="Check Box 43" hidden="1">
          <a:extLst>
            <a:ext uri="{FF2B5EF4-FFF2-40B4-BE49-F238E27FC236}">
              <a16:creationId xmlns:a16="http://schemas.microsoft.com/office/drawing/2014/main" id="{00000000-0008-0000-0100-0000712D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634" name="Check Box 44" hidden="1">
          <a:extLst>
            <a:ext uri="{FF2B5EF4-FFF2-40B4-BE49-F238E27FC236}">
              <a16:creationId xmlns:a16="http://schemas.microsoft.com/office/drawing/2014/main" id="{00000000-0008-0000-0100-0000722D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635" name="Check Box 45" hidden="1">
          <a:extLst>
            <a:ext uri="{FF2B5EF4-FFF2-40B4-BE49-F238E27FC236}">
              <a16:creationId xmlns:a16="http://schemas.microsoft.com/office/drawing/2014/main" id="{00000000-0008-0000-0100-0000732D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1636" name="Check Box 46" hidden="1">
          <a:extLst>
            <a:ext uri="{FF2B5EF4-FFF2-40B4-BE49-F238E27FC236}">
              <a16:creationId xmlns:a16="http://schemas.microsoft.com/office/drawing/2014/main" id="{00000000-0008-0000-0100-0000742D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1637" name="Check Box 47" hidden="1">
          <a:extLst>
            <a:ext uri="{FF2B5EF4-FFF2-40B4-BE49-F238E27FC236}">
              <a16:creationId xmlns:a16="http://schemas.microsoft.com/office/drawing/2014/main" id="{00000000-0008-0000-0100-0000752D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1638" name="Check Box 48" hidden="1">
          <a:extLst>
            <a:ext uri="{FF2B5EF4-FFF2-40B4-BE49-F238E27FC236}">
              <a16:creationId xmlns:a16="http://schemas.microsoft.com/office/drawing/2014/main" id="{00000000-0008-0000-0100-0000762D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1639" name="Check Box 49" hidden="1">
          <a:extLst>
            <a:ext uri="{FF2B5EF4-FFF2-40B4-BE49-F238E27FC236}">
              <a16:creationId xmlns:a16="http://schemas.microsoft.com/office/drawing/2014/main" id="{00000000-0008-0000-0100-0000772D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1640" name="Check Box 50" hidden="1">
          <a:extLst>
            <a:ext uri="{FF2B5EF4-FFF2-40B4-BE49-F238E27FC236}">
              <a16:creationId xmlns:a16="http://schemas.microsoft.com/office/drawing/2014/main" id="{00000000-0008-0000-0100-0000782D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1641" name="Check Box 51" hidden="1">
          <a:extLst>
            <a:ext uri="{FF2B5EF4-FFF2-40B4-BE49-F238E27FC236}">
              <a16:creationId xmlns:a16="http://schemas.microsoft.com/office/drawing/2014/main" id="{00000000-0008-0000-0100-0000792D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1642" name="Check Box 52" hidden="1">
          <a:extLst>
            <a:ext uri="{FF2B5EF4-FFF2-40B4-BE49-F238E27FC236}">
              <a16:creationId xmlns:a16="http://schemas.microsoft.com/office/drawing/2014/main" id="{00000000-0008-0000-0100-00007A2D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1643" name="Check Box 53" hidden="1">
          <a:extLst>
            <a:ext uri="{FF2B5EF4-FFF2-40B4-BE49-F238E27FC236}">
              <a16:creationId xmlns:a16="http://schemas.microsoft.com/office/drawing/2014/main" id="{00000000-0008-0000-0100-00007B2D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1644" name="Check Box 54" hidden="1">
          <a:extLst>
            <a:ext uri="{FF2B5EF4-FFF2-40B4-BE49-F238E27FC236}">
              <a16:creationId xmlns:a16="http://schemas.microsoft.com/office/drawing/2014/main" id="{00000000-0008-0000-0100-00007C2D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1645" name="Check Box 55" hidden="1">
          <a:extLst>
            <a:ext uri="{FF2B5EF4-FFF2-40B4-BE49-F238E27FC236}">
              <a16:creationId xmlns:a16="http://schemas.microsoft.com/office/drawing/2014/main" id="{00000000-0008-0000-0100-00007D2D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1646" name="Check Box 56" hidden="1">
          <a:extLst>
            <a:ext uri="{FF2B5EF4-FFF2-40B4-BE49-F238E27FC236}">
              <a16:creationId xmlns:a16="http://schemas.microsoft.com/office/drawing/2014/main" id="{00000000-0008-0000-0100-00007E2D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1647" name="Check Box 57" hidden="1">
          <a:extLst>
            <a:ext uri="{FF2B5EF4-FFF2-40B4-BE49-F238E27FC236}">
              <a16:creationId xmlns:a16="http://schemas.microsoft.com/office/drawing/2014/main" id="{00000000-0008-0000-0100-00007F2D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1648" name="Check Box 58" hidden="1">
          <a:extLst>
            <a:ext uri="{FF2B5EF4-FFF2-40B4-BE49-F238E27FC236}">
              <a16:creationId xmlns:a16="http://schemas.microsoft.com/office/drawing/2014/main" id="{00000000-0008-0000-0100-0000802D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1649" name="Check Box 59" hidden="1">
          <a:extLst>
            <a:ext uri="{FF2B5EF4-FFF2-40B4-BE49-F238E27FC236}">
              <a16:creationId xmlns:a16="http://schemas.microsoft.com/office/drawing/2014/main" id="{00000000-0008-0000-0100-0000812D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1650" name="Check Box 60" hidden="1">
          <a:extLst>
            <a:ext uri="{FF2B5EF4-FFF2-40B4-BE49-F238E27FC236}">
              <a16:creationId xmlns:a16="http://schemas.microsoft.com/office/drawing/2014/main" id="{00000000-0008-0000-0100-0000822D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1651" name="Check Box 61" hidden="1">
          <a:extLst>
            <a:ext uri="{FF2B5EF4-FFF2-40B4-BE49-F238E27FC236}">
              <a16:creationId xmlns:a16="http://schemas.microsoft.com/office/drawing/2014/main" id="{00000000-0008-0000-0100-0000832D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1652" name="Check Box 62" hidden="1">
          <a:extLst>
            <a:ext uri="{FF2B5EF4-FFF2-40B4-BE49-F238E27FC236}">
              <a16:creationId xmlns:a16="http://schemas.microsoft.com/office/drawing/2014/main" id="{00000000-0008-0000-0100-0000842D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1653" name="Check Box 63" hidden="1">
          <a:extLst>
            <a:ext uri="{FF2B5EF4-FFF2-40B4-BE49-F238E27FC236}">
              <a16:creationId xmlns:a16="http://schemas.microsoft.com/office/drawing/2014/main" id="{00000000-0008-0000-0100-0000852D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654" name="Check Box 64" hidden="1">
          <a:extLst>
            <a:ext uri="{FF2B5EF4-FFF2-40B4-BE49-F238E27FC236}">
              <a16:creationId xmlns:a16="http://schemas.microsoft.com/office/drawing/2014/main" id="{00000000-0008-0000-0100-000086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655" name="Check Box 65" hidden="1">
          <a:extLst>
            <a:ext uri="{FF2B5EF4-FFF2-40B4-BE49-F238E27FC236}">
              <a16:creationId xmlns:a16="http://schemas.microsoft.com/office/drawing/2014/main" id="{00000000-0008-0000-0100-000087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656" name="Check Box 66" hidden="1">
          <a:extLst>
            <a:ext uri="{FF2B5EF4-FFF2-40B4-BE49-F238E27FC236}">
              <a16:creationId xmlns:a16="http://schemas.microsoft.com/office/drawing/2014/main" id="{00000000-0008-0000-0100-000088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657" name="Check Box 67" hidden="1">
          <a:extLst>
            <a:ext uri="{FF2B5EF4-FFF2-40B4-BE49-F238E27FC236}">
              <a16:creationId xmlns:a16="http://schemas.microsoft.com/office/drawing/2014/main" id="{00000000-0008-0000-0100-000089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658" name="Check Box 68" hidden="1">
          <a:extLst>
            <a:ext uri="{FF2B5EF4-FFF2-40B4-BE49-F238E27FC236}">
              <a16:creationId xmlns:a16="http://schemas.microsoft.com/office/drawing/2014/main" id="{00000000-0008-0000-0100-00008A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659" name="Check Box 69" hidden="1">
          <a:extLst>
            <a:ext uri="{FF2B5EF4-FFF2-40B4-BE49-F238E27FC236}">
              <a16:creationId xmlns:a16="http://schemas.microsoft.com/office/drawing/2014/main" id="{00000000-0008-0000-0100-00008B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660" name="Check Box 70" hidden="1">
          <a:extLst>
            <a:ext uri="{FF2B5EF4-FFF2-40B4-BE49-F238E27FC236}">
              <a16:creationId xmlns:a16="http://schemas.microsoft.com/office/drawing/2014/main" id="{00000000-0008-0000-0100-00008C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1661" name="Check Box 71" hidden="1">
          <a:extLst>
            <a:ext uri="{FF2B5EF4-FFF2-40B4-BE49-F238E27FC236}">
              <a16:creationId xmlns:a16="http://schemas.microsoft.com/office/drawing/2014/main" id="{00000000-0008-0000-0100-00008D2D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662" name="Check Box 72" hidden="1">
          <a:extLst>
            <a:ext uri="{FF2B5EF4-FFF2-40B4-BE49-F238E27FC236}">
              <a16:creationId xmlns:a16="http://schemas.microsoft.com/office/drawing/2014/main" id="{00000000-0008-0000-0100-00008E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663" name="Check Box 73" hidden="1">
          <a:extLst>
            <a:ext uri="{FF2B5EF4-FFF2-40B4-BE49-F238E27FC236}">
              <a16:creationId xmlns:a16="http://schemas.microsoft.com/office/drawing/2014/main" id="{00000000-0008-0000-0100-00008F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664" name="Check Box 74" hidden="1">
          <a:extLst>
            <a:ext uri="{FF2B5EF4-FFF2-40B4-BE49-F238E27FC236}">
              <a16:creationId xmlns:a16="http://schemas.microsoft.com/office/drawing/2014/main" id="{00000000-0008-0000-0100-000090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665" name="Check Box 75" hidden="1">
          <a:extLst>
            <a:ext uri="{FF2B5EF4-FFF2-40B4-BE49-F238E27FC236}">
              <a16:creationId xmlns:a16="http://schemas.microsoft.com/office/drawing/2014/main" id="{00000000-0008-0000-0100-000091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666" name="Check Box 76" hidden="1">
          <a:extLst>
            <a:ext uri="{FF2B5EF4-FFF2-40B4-BE49-F238E27FC236}">
              <a16:creationId xmlns:a16="http://schemas.microsoft.com/office/drawing/2014/main" id="{00000000-0008-0000-0100-000092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667" name="Check Box 77" hidden="1">
          <a:extLst>
            <a:ext uri="{FF2B5EF4-FFF2-40B4-BE49-F238E27FC236}">
              <a16:creationId xmlns:a16="http://schemas.microsoft.com/office/drawing/2014/main" id="{00000000-0008-0000-0100-000093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668" name="Check Box 78" hidden="1">
          <a:extLst>
            <a:ext uri="{FF2B5EF4-FFF2-40B4-BE49-F238E27FC236}">
              <a16:creationId xmlns:a16="http://schemas.microsoft.com/office/drawing/2014/main" id="{00000000-0008-0000-0100-000094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669" name="Check Box 79" hidden="1">
          <a:extLst>
            <a:ext uri="{FF2B5EF4-FFF2-40B4-BE49-F238E27FC236}">
              <a16:creationId xmlns:a16="http://schemas.microsoft.com/office/drawing/2014/main" id="{00000000-0008-0000-0100-000095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1670" name="Check Box 80" hidden="1">
          <a:extLst>
            <a:ext uri="{FF2B5EF4-FFF2-40B4-BE49-F238E27FC236}">
              <a16:creationId xmlns:a16="http://schemas.microsoft.com/office/drawing/2014/main" id="{00000000-0008-0000-0100-0000962D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671" name="Check Box 81" hidden="1">
          <a:extLst>
            <a:ext uri="{FF2B5EF4-FFF2-40B4-BE49-F238E27FC236}">
              <a16:creationId xmlns:a16="http://schemas.microsoft.com/office/drawing/2014/main" id="{00000000-0008-0000-0100-000097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672" name="Check Box 82" hidden="1">
          <a:extLst>
            <a:ext uri="{FF2B5EF4-FFF2-40B4-BE49-F238E27FC236}">
              <a16:creationId xmlns:a16="http://schemas.microsoft.com/office/drawing/2014/main" id="{00000000-0008-0000-0100-000098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673" name="Check Box 83" hidden="1">
          <a:extLst>
            <a:ext uri="{FF2B5EF4-FFF2-40B4-BE49-F238E27FC236}">
              <a16:creationId xmlns:a16="http://schemas.microsoft.com/office/drawing/2014/main" id="{00000000-0008-0000-0100-000099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674" name="Check Box 84" hidden="1">
          <a:extLst>
            <a:ext uri="{FF2B5EF4-FFF2-40B4-BE49-F238E27FC236}">
              <a16:creationId xmlns:a16="http://schemas.microsoft.com/office/drawing/2014/main" id="{00000000-0008-0000-0100-00009A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675" name="Check Box 85" hidden="1">
          <a:extLst>
            <a:ext uri="{FF2B5EF4-FFF2-40B4-BE49-F238E27FC236}">
              <a16:creationId xmlns:a16="http://schemas.microsoft.com/office/drawing/2014/main" id="{00000000-0008-0000-0100-00009B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676" name="Check Box 86" hidden="1">
          <a:extLst>
            <a:ext uri="{FF2B5EF4-FFF2-40B4-BE49-F238E27FC236}">
              <a16:creationId xmlns:a16="http://schemas.microsoft.com/office/drawing/2014/main" id="{00000000-0008-0000-0100-00009C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677" name="Check Box 87" hidden="1">
          <a:extLst>
            <a:ext uri="{FF2B5EF4-FFF2-40B4-BE49-F238E27FC236}">
              <a16:creationId xmlns:a16="http://schemas.microsoft.com/office/drawing/2014/main" id="{00000000-0008-0000-0100-00009D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678" name="Check Box 88" hidden="1">
          <a:extLst>
            <a:ext uri="{FF2B5EF4-FFF2-40B4-BE49-F238E27FC236}">
              <a16:creationId xmlns:a16="http://schemas.microsoft.com/office/drawing/2014/main" id="{00000000-0008-0000-0100-00009E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679" name="Check Box 89" hidden="1">
          <a:extLst>
            <a:ext uri="{FF2B5EF4-FFF2-40B4-BE49-F238E27FC236}">
              <a16:creationId xmlns:a16="http://schemas.microsoft.com/office/drawing/2014/main" id="{00000000-0008-0000-0100-00009F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1680" name="Check Box 90" hidden="1">
          <a:extLst>
            <a:ext uri="{FF2B5EF4-FFF2-40B4-BE49-F238E27FC236}">
              <a16:creationId xmlns:a16="http://schemas.microsoft.com/office/drawing/2014/main" id="{00000000-0008-0000-0100-0000A02D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681" name="Check Box 91" hidden="1">
          <a:extLst>
            <a:ext uri="{FF2B5EF4-FFF2-40B4-BE49-F238E27FC236}">
              <a16:creationId xmlns:a16="http://schemas.microsoft.com/office/drawing/2014/main" id="{00000000-0008-0000-0100-0000A1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682" name="Check Box 92" hidden="1">
          <a:extLst>
            <a:ext uri="{FF2B5EF4-FFF2-40B4-BE49-F238E27FC236}">
              <a16:creationId xmlns:a16="http://schemas.microsoft.com/office/drawing/2014/main" id="{00000000-0008-0000-0100-0000A2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683" name="Check Box 93" hidden="1">
          <a:extLst>
            <a:ext uri="{FF2B5EF4-FFF2-40B4-BE49-F238E27FC236}">
              <a16:creationId xmlns:a16="http://schemas.microsoft.com/office/drawing/2014/main" id="{00000000-0008-0000-0100-0000A3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684" name="Check Box 94" hidden="1">
          <a:extLst>
            <a:ext uri="{FF2B5EF4-FFF2-40B4-BE49-F238E27FC236}">
              <a16:creationId xmlns:a16="http://schemas.microsoft.com/office/drawing/2014/main" id="{00000000-0008-0000-0100-0000A4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685" name="Check Box 95" hidden="1">
          <a:extLst>
            <a:ext uri="{FF2B5EF4-FFF2-40B4-BE49-F238E27FC236}">
              <a16:creationId xmlns:a16="http://schemas.microsoft.com/office/drawing/2014/main" id="{00000000-0008-0000-0100-0000A5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686" name="Check Box 96" hidden="1">
          <a:extLst>
            <a:ext uri="{FF2B5EF4-FFF2-40B4-BE49-F238E27FC236}">
              <a16:creationId xmlns:a16="http://schemas.microsoft.com/office/drawing/2014/main" id="{00000000-0008-0000-0100-0000A6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687" name="Check Box 97" hidden="1">
          <a:extLst>
            <a:ext uri="{FF2B5EF4-FFF2-40B4-BE49-F238E27FC236}">
              <a16:creationId xmlns:a16="http://schemas.microsoft.com/office/drawing/2014/main" id="{00000000-0008-0000-0100-0000A7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688" name="Check Box 98" hidden="1">
          <a:extLst>
            <a:ext uri="{FF2B5EF4-FFF2-40B4-BE49-F238E27FC236}">
              <a16:creationId xmlns:a16="http://schemas.microsoft.com/office/drawing/2014/main" id="{00000000-0008-0000-0100-0000A8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689" name="Check Box 99" hidden="1">
          <a:extLst>
            <a:ext uri="{FF2B5EF4-FFF2-40B4-BE49-F238E27FC236}">
              <a16:creationId xmlns:a16="http://schemas.microsoft.com/office/drawing/2014/main" id="{00000000-0008-0000-0100-0000A9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690" name="Check Box 100" hidden="1">
          <a:extLst>
            <a:ext uri="{FF2B5EF4-FFF2-40B4-BE49-F238E27FC236}">
              <a16:creationId xmlns:a16="http://schemas.microsoft.com/office/drawing/2014/main" id="{00000000-0008-0000-0100-0000AA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1691" name="Check Box 101" hidden="1">
          <a:extLst>
            <a:ext uri="{FF2B5EF4-FFF2-40B4-BE49-F238E27FC236}">
              <a16:creationId xmlns:a16="http://schemas.microsoft.com/office/drawing/2014/main" id="{00000000-0008-0000-0100-0000AB2D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92" name="Check Box 102" hidden="1">
          <a:extLst>
            <a:ext uri="{FF2B5EF4-FFF2-40B4-BE49-F238E27FC236}">
              <a16:creationId xmlns:a16="http://schemas.microsoft.com/office/drawing/2014/main" id="{00000000-0008-0000-0100-0000AC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93" name="Check Box 103" hidden="1">
          <a:extLst>
            <a:ext uri="{FF2B5EF4-FFF2-40B4-BE49-F238E27FC236}">
              <a16:creationId xmlns:a16="http://schemas.microsoft.com/office/drawing/2014/main" id="{00000000-0008-0000-0100-0000AD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94" name="Check Box 104" hidden="1">
          <a:extLst>
            <a:ext uri="{FF2B5EF4-FFF2-40B4-BE49-F238E27FC236}">
              <a16:creationId xmlns:a16="http://schemas.microsoft.com/office/drawing/2014/main" id="{00000000-0008-0000-0100-0000AE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95" name="Check Box 105" hidden="1">
          <a:extLst>
            <a:ext uri="{FF2B5EF4-FFF2-40B4-BE49-F238E27FC236}">
              <a16:creationId xmlns:a16="http://schemas.microsoft.com/office/drawing/2014/main" id="{00000000-0008-0000-0100-0000AF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96" name="Check Box 106" hidden="1">
          <a:extLst>
            <a:ext uri="{FF2B5EF4-FFF2-40B4-BE49-F238E27FC236}">
              <a16:creationId xmlns:a16="http://schemas.microsoft.com/office/drawing/2014/main" id="{00000000-0008-0000-0100-0000B0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97" name="Check Box 107" hidden="1">
          <a:extLst>
            <a:ext uri="{FF2B5EF4-FFF2-40B4-BE49-F238E27FC236}">
              <a16:creationId xmlns:a16="http://schemas.microsoft.com/office/drawing/2014/main" id="{00000000-0008-0000-0100-0000B1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98" name="Check Box 108" hidden="1">
          <a:extLst>
            <a:ext uri="{FF2B5EF4-FFF2-40B4-BE49-F238E27FC236}">
              <a16:creationId xmlns:a16="http://schemas.microsoft.com/office/drawing/2014/main" id="{00000000-0008-0000-0100-0000B2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699" name="Check Box 109" hidden="1">
          <a:extLst>
            <a:ext uri="{FF2B5EF4-FFF2-40B4-BE49-F238E27FC236}">
              <a16:creationId xmlns:a16="http://schemas.microsoft.com/office/drawing/2014/main" id="{00000000-0008-0000-0100-0000B3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700" name="Check Box 110" hidden="1">
          <a:extLst>
            <a:ext uri="{FF2B5EF4-FFF2-40B4-BE49-F238E27FC236}">
              <a16:creationId xmlns:a16="http://schemas.microsoft.com/office/drawing/2014/main" id="{00000000-0008-0000-0100-0000B4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701" name="Check Box 111" hidden="1">
          <a:extLst>
            <a:ext uri="{FF2B5EF4-FFF2-40B4-BE49-F238E27FC236}">
              <a16:creationId xmlns:a16="http://schemas.microsoft.com/office/drawing/2014/main" id="{00000000-0008-0000-0100-0000B5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702" name="Check Box 112" hidden="1">
          <a:extLst>
            <a:ext uri="{FF2B5EF4-FFF2-40B4-BE49-F238E27FC236}">
              <a16:creationId xmlns:a16="http://schemas.microsoft.com/office/drawing/2014/main" id="{00000000-0008-0000-0100-0000B6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1703" name="Check Box 113" hidden="1">
          <a:extLst>
            <a:ext uri="{FF2B5EF4-FFF2-40B4-BE49-F238E27FC236}">
              <a16:creationId xmlns:a16="http://schemas.microsoft.com/office/drawing/2014/main" id="{00000000-0008-0000-0100-0000B72D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704" name="Check Box 114" hidden="1">
          <a:extLst>
            <a:ext uri="{FF2B5EF4-FFF2-40B4-BE49-F238E27FC236}">
              <a16:creationId xmlns:a16="http://schemas.microsoft.com/office/drawing/2014/main" id="{00000000-0008-0000-0100-0000B8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705" name="Check Box 115" hidden="1">
          <a:extLst>
            <a:ext uri="{FF2B5EF4-FFF2-40B4-BE49-F238E27FC236}">
              <a16:creationId xmlns:a16="http://schemas.microsoft.com/office/drawing/2014/main" id="{00000000-0008-0000-0100-0000B9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706" name="Check Box 116" hidden="1">
          <a:extLst>
            <a:ext uri="{FF2B5EF4-FFF2-40B4-BE49-F238E27FC236}">
              <a16:creationId xmlns:a16="http://schemas.microsoft.com/office/drawing/2014/main" id="{00000000-0008-0000-0100-0000BA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707" name="Check Box 117" hidden="1">
          <a:extLst>
            <a:ext uri="{FF2B5EF4-FFF2-40B4-BE49-F238E27FC236}">
              <a16:creationId xmlns:a16="http://schemas.microsoft.com/office/drawing/2014/main" id="{00000000-0008-0000-0100-0000BB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708" name="Check Box 118" hidden="1">
          <a:extLst>
            <a:ext uri="{FF2B5EF4-FFF2-40B4-BE49-F238E27FC236}">
              <a16:creationId xmlns:a16="http://schemas.microsoft.com/office/drawing/2014/main" id="{00000000-0008-0000-0100-0000BC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709" name="Check Box 119" hidden="1">
          <a:extLst>
            <a:ext uri="{FF2B5EF4-FFF2-40B4-BE49-F238E27FC236}">
              <a16:creationId xmlns:a16="http://schemas.microsoft.com/office/drawing/2014/main" id="{00000000-0008-0000-0100-0000BD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710" name="Check Box 120" hidden="1">
          <a:extLst>
            <a:ext uri="{FF2B5EF4-FFF2-40B4-BE49-F238E27FC236}">
              <a16:creationId xmlns:a16="http://schemas.microsoft.com/office/drawing/2014/main" id="{00000000-0008-0000-0100-0000BE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711" name="Check Box 121" hidden="1">
          <a:extLst>
            <a:ext uri="{FF2B5EF4-FFF2-40B4-BE49-F238E27FC236}">
              <a16:creationId xmlns:a16="http://schemas.microsoft.com/office/drawing/2014/main" id="{00000000-0008-0000-0100-0000BF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712" name="Check Box 122" hidden="1">
          <a:extLst>
            <a:ext uri="{FF2B5EF4-FFF2-40B4-BE49-F238E27FC236}">
              <a16:creationId xmlns:a16="http://schemas.microsoft.com/office/drawing/2014/main" id="{00000000-0008-0000-0100-0000C0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713" name="Check Box 123" hidden="1">
          <a:extLst>
            <a:ext uri="{FF2B5EF4-FFF2-40B4-BE49-F238E27FC236}">
              <a16:creationId xmlns:a16="http://schemas.microsoft.com/office/drawing/2014/main" id="{00000000-0008-0000-0100-0000C1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714" name="Check Box 124" hidden="1">
          <a:extLst>
            <a:ext uri="{FF2B5EF4-FFF2-40B4-BE49-F238E27FC236}">
              <a16:creationId xmlns:a16="http://schemas.microsoft.com/office/drawing/2014/main" id="{00000000-0008-0000-0100-0000C2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715" name="Check Box 125" hidden="1">
          <a:extLst>
            <a:ext uri="{FF2B5EF4-FFF2-40B4-BE49-F238E27FC236}">
              <a16:creationId xmlns:a16="http://schemas.microsoft.com/office/drawing/2014/main" id="{00000000-0008-0000-0100-0000C3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1716" name="Check Box 126" hidden="1">
          <a:extLst>
            <a:ext uri="{FF2B5EF4-FFF2-40B4-BE49-F238E27FC236}">
              <a16:creationId xmlns:a16="http://schemas.microsoft.com/office/drawing/2014/main" id="{00000000-0008-0000-0100-0000C42D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68</xdr:row>
      <xdr:rowOff>1371600</xdr:rowOff>
    </xdr:from>
    <xdr:ext cx="381000" cy="228600"/>
    <xdr:sp macro="" textlink="">
      <xdr:nvSpPr>
        <xdr:cNvPr id="11717" name="Check Box 127" hidden="1">
          <a:extLst>
            <a:ext uri="{FF2B5EF4-FFF2-40B4-BE49-F238E27FC236}">
              <a16:creationId xmlns:a16="http://schemas.microsoft.com/office/drawing/2014/main" id="{00000000-0008-0000-0100-0000C52D0000}"/>
            </a:ext>
          </a:extLst>
        </xdr:cNvPr>
        <xdr:cNvSpPr/>
      </xdr:nvSpPr>
      <xdr:spPr bwMode="auto">
        <a:xfrm>
          <a:off x="18878550" y="210693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55</xdr:row>
          <xdr:rowOff>19050</xdr:rowOff>
        </xdr:from>
        <xdr:to>
          <xdr:col>8</xdr:col>
          <xdr:colOff>581025</xdr:colOff>
          <xdr:row>55</xdr:row>
          <xdr:rowOff>276225</xdr:rowOff>
        </xdr:to>
        <xdr:sp macro="" textlink="">
          <xdr:nvSpPr>
            <xdr:cNvPr id="11499" name="Check Box 201" hidden="1">
              <a:extLst>
                <a:ext uri="{63B3BB69-23CF-44E3-9099-C40C66FF867C}">
                  <a14:compatExt spid="_x0000_s10441"/>
                </a:ext>
                <a:ext uri="{FF2B5EF4-FFF2-40B4-BE49-F238E27FC236}">
                  <a16:creationId xmlns:a16="http://schemas.microsoft.com/office/drawing/2014/main" id="{00000000-0008-0000-01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11719" name="Check Box 28" hidden="1">
          <a:extLst>
            <a:ext uri="{FF2B5EF4-FFF2-40B4-BE49-F238E27FC236}">
              <a16:creationId xmlns:a16="http://schemas.microsoft.com/office/drawing/2014/main" id="{00000000-0008-0000-0100-0000C72D0000}"/>
            </a:ext>
          </a:extLst>
        </xdr:cNvPr>
        <xdr:cNvSpPr/>
      </xdr:nvSpPr>
      <xdr:spPr bwMode="auto">
        <a:xfrm>
          <a:off x="1887855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56</xdr:row>
          <xdr:rowOff>19050</xdr:rowOff>
        </xdr:from>
        <xdr:to>
          <xdr:col>8</xdr:col>
          <xdr:colOff>581025</xdr:colOff>
          <xdr:row>56</xdr:row>
          <xdr:rowOff>276225</xdr:rowOff>
        </xdr:to>
        <xdr:sp macro="" textlink="">
          <xdr:nvSpPr>
            <xdr:cNvPr id="11504" name="Check Box 202" hidden="1">
              <a:extLst>
                <a:ext uri="{63B3BB69-23CF-44E3-9099-C40C66FF867C}">
                  <a14:compatExt spid="_x0000_s10442"/>
                </a:ext>
                <a:ext uri="{FF2B5EF4-FFF2-40B4-BE49-F238E27FC236}">
                  <a16:creationId xmlns:a16="http://schemas.microsoft.com/office/drawing/2014/main" id="{00000000-0008-0000-0100-0000F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11721" name="Check Box 28" hidden="1">
          <a:extLst>
            <a:ext uri="{FF2B5EF4-FFF2-40B4-BE49-F238E27FC236}">
              <a16:creationId xmlns:a16="http://schemas.microsoft.com/office/drawing/2014/main" id="{00000000-0008-0000-0100-0000C92D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581025</xdr:colOff>
          <xdr:row>57</xdr:row>
          <xdr:rowOff>276225</xdr:rowOff>
        </xdr:to>
        <xdr:sp macro="" textlink="">
          <xdr:nvSpPr>
            <xdr:cNvPr id="11509" name="Check Box 203" hidden="1">
              <a:extLst>
                <a:ext uri="{63B3BB69-23CF-44E3-9099-C40C66FF867C}">
                  <a14:compatExt spid="_x0000_s10443"/>
                </a:ext>
                <a:ext uri="{FF2B5EF4-FFF2-40B4-BE49-F238E27FC236}">
                  <a16:creationId xmlns:a16="http://schemas.microsoft.com/office/drawing/2014/main" id="{00000000-0008-0000-0100-0000F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11723" name="Check Box 28" hidden="1">
          <a:extLst>
            <a:ext uri="{FF2B5EF4-FFF2-40B4-BE49-F238E27FC236}">
              <a16:creationId xmlns:a16="http://schemas.microsoft.com/office/drawing/2014/main" id="{00000000-0008-0000-0100-0000CB2D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581025</xdr:colOff>
          <xdr:row>58</xdr:row>
          <xdr:rowOff>276225</xdr:rowOff>
        </xdr:to>
        <xdr:sp macro="" textlink="">
          <xdr:nvSpPr>
            <xdr:cNvPr id="11511" name="Check Box 204" hidden="1">
              <a:extLst>
                <a:ext uri="{63B3BB69-23CF-44E3-9099-C40C66FF867C}">
                  <a14:compatExt spid="_x0000_s10444"/>
                </a:ext>
                <a:ext uri="{FF2B5EF4-FFF2-40B4-BE49-F238E27FC236}">
                  <a16:creationId xmlns:a16="http://schemas.microsoft.com/office/drawing/2014/main" id="{00000000-0008-0000-0100-0000F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381000"/>
    <xdr:sp macro="" textlink="">
      <xdr:nvSpPr>
        <xdr:cNvPr id="11725" name="Check Box 28" hidden="1">
          <a:extLst>
            <a:ext uri="{FF2B5EF4-FFF2-40B4-BE49-F238E27FC236}">
              <a16:creationId xmlns:a16="http://schemas.microsoft.com/office/drawing/2014/main" id="{00000000-0008-0000-0100-0000CD2D0000}"/>
            </a:ext>
          </a:extLst>
        </xdr:cNvPr>
        <xdr:cNvSpPr/>
      </xdr:nvSpPr>
      <xdr:spPr bwMode="auto">
        <a:xfrm>
          <a:off x="1887855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581025</xdr:colOff>
          <xdr:row>59</xdr:row>
          <xdr:rowOff>276225</xdr:rowOff>
        </xdr:to>
        <xdr:sp macro="" textlink="">
          <xdr:nvSpPr>
            <xdr:cNvPr id="11517" name="Check Box 205" hidden="1">
              <a:extLst>
                <a:ext uri="{63B3BB69-23CF-44E3-9099-C40C66FF867C}">
                  <a14:compatExt spid="_x0000_s10445"/>
                </a:ext>
                <a:ext uri="{FF2B5EF4-FFF2-40B4-BE49-F238E27FC236}">
                  <a16:creationId xmlns:a16="http://schemas.microsoft.com/office/drawing/2014/main" id="{00000000-0008-0000-0100-0000F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59</xdr:row>
      <xdr:rowOff>1371600</xdr:rowOff>
    </xdr:from>
    <xdr:ext cx="381000" cy="381000"/>
    <xdr:sp macro="" textlink="">
      <xdr:nvSpPr>
        <xdr:cNvPr id="11727" name="Check Box 28" hidden="1">
          <a:extLst>
            <a:ext uri="{FF2B5EF4-FFF2-40B4-BE49-F238E27FC236}">
              <a16:creationId xmlns:a16="http://schemas.microsoft.com/office/drawing/2014/main" id="{00000000-0008-0000-0100-0000CF2D0000}"/>
            </a:ext>
          </a:extLst>
        </xdr:cNvPr>
        <xdr:cNvSpPr/>
      </xdr:nvSpPr>
      <xdr:spPr bwMode="auto">
        <a:xfrm>
          <a:off x="18878550" y="182403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60</xdr:row>
          <xdr:rowOff>19050</xdr:rowOff>
        </xdr:from>
        <xdr:to>
          <xdr:col>8</xdr:col>
          <xdr:colOff>581025</xdr:colOff>
          <xdr:row>60</xdr:row>
          <xdr:rowOff>276225</xdr:rowOff>
        </xdr:to>
        <xdr:sp macro="" textlink="">
          <xdr:nvSpPr>
            <xdr:cNvPr id="11524" name="Check Box 206" hidden="1">
              <a:extLst>
                <a:ext uri="{63B3BB69-23CF-44E3-9099-C40C66FF867C}">
                  <a14:compatExt spid="_x0000_s10446"/>
                </a:ext>
                <a:ext uri="{FF2B5EF4-FFF2-40B4-BE49-F238E27FC236}">
                  <a16:creationId xmlns:a16="http://schemas.microsoft.com/office/drawing/2014/main" id="{00000000-0008-0000-0100-00000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60</xdr:row>
      <xdr:rowOff>1371600</xdr:rowOff>
    </xdr:from>
    <xdr:ext cx="381000" cy="381000"/>
    <xdr:sp macro="" textlink="">
      <xdr:nvSpPr>
        <xdr:cNvPr id="11729" name="Check Box 28" hidden="1">
          <a:extLst>
            <a:ext uri="{FF2B5EF4-FFF2-40B4-BE49-F238E27FC236}">
              <a16:creationId xmlns:a16="http://schemas.microsoft.com/office/drawing/2014/main" id="{00000000-0008-0000-0100-0000D12D0000}"/>
            </a:ext>
          </a:extLst>
        </xdr:cNvPr>
        <xdr:cNvSpPr/>
      </xdr:nvSpPr>
      <xdr:spPr bwMode="auto">
        <a:xfrm>
          <a:off x="18878550" y="185547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61</xdr:row>
          <xdr:rowOff>19050</xdr:rowOff>
        </xdr:from>
        <xdr:to>
          <xdr:col>8</xdr:col>
          <xdr:colOff>581025</xdr:colOff>
          <xdr:row>61</xdr:row>
          <xdr:rowOff>276225</xdr:rowOff>
        </xdr:to>
        <xdr:sp macro="" textlink="">
          <xdr:nvSpPr>
            <xdr:cNvPr id="11529" name="Check Box 207" hidden="1">
              <a:extLst>
                <a:ext uri="{63B3BB69-23CF-44E3-9099-C40C66FF867C}">
                  <a14:compatExt spid="_x0000_s10447"/>
                </a:ext>
                <a:ext uri="{FF2B5EF4-FFF2-40B4-BE49-F238E27FC236}">
                  <a16:creationId xmlns:a16="http://schemas.microsoft.com/office/drawing/2014/main" id="{00000000-0008-0000-01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61</xdr:row>
      <xdr:rowOff>1371600</xdr:rowOff>
    </xdr:from>
    <xdr:ext cx="381000" cy="381000"/>
    <xdr:sp macro="" textlink="">
      <xdr:nvSpPr>
        <xdr:cNvPr id="11731" name="Check Box 28" hidden="1">
          <a:extLst>
            <a:ext uri="{FF2B5EF4-FFF2-40B4-BE49-F238E27FC236}">
              <a16:creationId xmlns:a16="http://schemas.microsoft.com/office/drawing/2014/main" id="{00000000-0008-0000-0100-0000D32D0000}"/>
            </a:ext>
          </a:extLst>
        </xdr:cNvPr>
        <xdr:cNvSpPr/>
      </xdr:nvSpPr>
      <xdr:spPr bwMode="auto">
        <a:xfrm>
          <a:off x="18878550" y="188690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62</xdr:row>
          <xdr:rowOff>19050</xdr:rowOff>
        </xdr:from>
        <xdr:to>
          <xdr:col>8</xdr:col>
          <xdr:colOff>581025</xdr:colOff>
          <xdr:row>62</xdr:row>
          <xdr:rowOff>276225</xdr:rowOff>
        </xdr:to>
        <xdr:sp macro="" textlink="">
          <xdr:nvSpPr>
            <xdr:cNvPr id="11531" name="Check Box 208" hidden="1">
              <a:extLst>
                <a:ext uri="{63B3BB69-23CF-44E3-9099-C40C66FF867C}">
                  <a14:compatExt spid="_x0000_s10448"/>
                </a:ext>
                <a:ext uri="{FF2B5EF4-FFF2-40B4-BE49-F238E27FC236}">
                  <a16:creationId xmlns:a16="http://schemas.microsoft.com/office/drawing/2014/main" id="{00000000-0008-0000-0100-00000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62</xdr:row>
      <xdr:rowOff>1371600</xdr:rowOff>
    </xdr:from>
    <xdr:ext cx="381000" cy="381000"/>
    <xdr:sp macro="" textlink="">
      <xdr:nvSpPr>
        <xdr:cNvPr id="11733" name="Check Box 28" hidden="1">
          <a:extLst>
            <a:ext uri="{FF2B5EF4-FFF2-40B4-BE49-F238E27FC236}">
              <a16:creationId xmlns:a16="http://schemas.microsoft.com/office/drawing/2014/main" id="{00000000-0008-0000-0100-0000D52D0000}"/>
            </a:ext>
          </a:extLst>
        </xdr:cNvPr>
        <xdr:cNvSpPr/>
      </xdr:nvSpPr>
      <xdr:spPr bwMode="auto">
        <a:xfrm>
          <a:off x="18878550" y="191833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63</xdr:row>
          <xdr:rowOff>19050</xdr:rowOff>
        </xdr:from>
        <xdr:to>
          <xdr:col>8</xdr:col>
          <xdr:colOff>581025</xdr:colOff>
          <xdr:row>63</xdr:row>
          <xdr:rowOff>276225</xdr:rowOff>
        </xdr:to>
        <xdr:sp macro="" textlink="">
          <xdr:nvSpPr>
            <xdr:cNvPr id="11718" name="Check Box 209" hidden="1">
              <a:extLst>
                <a:ext uri="{63B3BB69-23CF-44E3-9099-C40C66FF867C}">
                  <a14:compatExt spid="_x0000_s10449"/>
                </a:ext>
                <a:ext uri="{FF2B5EF4-FFF2-40B4-BE49-F238E27FC236}">
                  <a16:creationId xmlns:a16="http://schemas.microsoft.com/office/drawing/2014/main" id="{00000000-0008-0000-0100-0000C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63</xdr:row>
      <xdr:rowOff>1371600</xdr:rowOff>
    </xdr:from>
    <xdr:ext cx="381000" cy="381000"/>
    <xdr:sp macro="" textlink="">
      <xdr:nvSpPr>
        <xdr:cNvPr id="11735" name="Check Box 28" hidden="1">
          <a:extLst>
            <a:ext uri="{FF2B5EF4-FFF2-40B4-BE49-F238E27FC236}">
              <a16:creationId xmlns:a16="http://schemas.microsoft.com/office/drawing/2014/main" id="{00000000-0008-0000-0100-0000D72D0000}"/>
            </a:ext>
          </a:extLst>
        </xdr:cNvPr>
        <xdr:cNvSpPr/>
      </xdr:nvSpPr>
      <xdr:spPr bwMode="auto">
        <a:xfrm>
          <a:off x="18878550" y="194976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64</xdr:row>
          <xdr:rowOff>19050</xdr:rowOff>
        </xdr:from>
        <xdr:to>
          <xdr:col>8</xdr:col>
          <xdr:colOff>581025</xdr:colOff>
          <xdr:row>64</xdr:row>
          <xdr:rowOff>276225</xdr:rowOff>
        </xdr:to>
        <xdr:sp macro="" textlink="">
          <xdr:nvSpPr>
            <xdr:cNvPr id="11720" name="Check Box 210" hidden="1">
              <a:extLst>
                <a:ext uri="{63B3BB69-23CF-44E3-9099-C40C66FF867C}">
                  <a14:compatExt spid="_x0000_s10450"/>
                </a:ext>
                <a:ext uri="{FF2B5EF4-FFF2-40B4-BE49-F238E27FC236}">
                  <a16:creationId xmlns:a16="http://schemas.microsoft.com/office/drawing/2014/main" id="{00000000-0008-0000-0100-0000C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64</xdr:row>
      <xdr:rowOff>1371600</xdr:rowOff>
    </xdr:from>
    <xdr:ext cx="381000" cy="381000"/>
    <xdr:sp macro="" textlink="">
      <xdr:nvSpPr>
        <xdr:cNvPr id="11737" name="Check Box 28" hidden="1">
          <a:extLst>
            <a:ext uri="{FF2B5EF4-FFF2-40B4-BE49-F238E27FC236}">
              <a16:creationId xmlns:a16="http://schemas.microsoft.com/office/drawing/2014/main" id="{00000000-0008-0000-0100-0000D92D0000}"/>
            </a:ext>
          </a:extLst>
        </xdr:cNvPr>
        <xdr:cNvSpPr/>
      </xdr:nvSpPr>
      <xdr:spPr bwMode="auto">
        <a:xfrm>
          <a:off x="18878550" y="198120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65</xdr:row>
          <xdr:rowOff>19050</xdr:rowOff>
        </xdr:from>
        <xdr:to>
          <xdr:col>8</xdr:col>
          <xdr:colOff>581025</xdr:colOff>
          <xdr:row>65</xdr:row>
          <xdr:rowOff>276225</xdr:rowOff>
        </xdr:to>
        <xdr:sp macro="" textlink="">
          <xdr:nvSpPr>
            <xdr:cNvPr id="11722" name="Check Box 211" hidden="1">
              <a:extLst>
                <a:ext uri="{63B3BB69-23CF-44E3-9099-C40C66FF867C}">
                  <a14:compatExt spid="_x0000_s10451"/>
                </a:ext>
                <a:ext uri="{FF2B5EF4-FFF2-40B4-BE49-F238E27FC236}">
                  <a16:creationId xmlns:a16="http://schemas.microsoft.com/office/drawing/2014/main" id="{00000000-0008-0000-0100-0000C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65</xdr:row>
      <xdr:rowOff>1371600</xdr:rowOff>
    </xdr:from>
    <xdr:ext cx="381000" cy="381000"/>
    <xdr:sp macro="" textlink="">
      <xdr:nvSpPr>
        <xdr:cNvPr id="11739" name="Check Box 28" hidden="1">
          <a:extLst>
            <a:ext uri="{FF2B5EF4-FFF2-40B4-BE49-F238E27FC236}">
              <a16:creationId xmlns:a16="http://schemas.microsoft.com/office/drawing/2014/main" id="{00000000-0008-0000-0100-0000DB2D0000}"/>
            </a:ext>
          </a:extLst>
        </xdr:cNvPr>
        <xdr:cNvSpPr/>
      </xdr:nvSpPr>
      <xdr:spPr bwMode="auto">
        <a:xfrm>
          <a:off x="18878550" y="201263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66</xdr:row>
          <xdr:rowOff>19050</xdr:rowOff>
        </xdr:from>
        <xdr:to>
          <xdr:col>8</xdr:col>
          <xdr:colOff>581025</xdr:colOff>
          <xdr:row>66</xdr:row>
          <xdr:rowOff>276225</xdr:rowOff>
        </xdr:to>
        <xdr:sp macro="" textlink="">
          <xdr:nvSpPr>
            <xdr:cNvPr id="11724" name="Check Box 212" hidden="1">
              <a:extLst>
                <a:ext uri="{63B3BB69-23CF-44E3-9099-C40C66FF867C}">
                  <a14:compatExt spid="_x0000_s10452"/>
                </a:ext>
                <a:ext uri="{FF2B5EF4-FFF2-40B4-BE49-F238E27FC236}">
                  <a16:creationId xmlns:a16="http://schemas.microsoft.com/office/drawing/2014/main" id="{00000000-0008-0000-0100-0000C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66</xdr:row>
      <xdr:rowOff>1371600</xdr:rowOff>
    </xdr:from>
    <xdr:ext cx="381000" cy="381000"/>
    <xdr:sp macro="" textlink="">
      <xdr:nvSpPr>
        <xdr:cNvPr id="11741" name="Check Box 28" hidden="1">
          <a:extLst>
            <a:ext uri="{FF2B5EF4-FFF2-40B4-BE49-F238E27FC236}">
              <a16:creationId xmlns:a16="http://schemas.microsoft.com/office/drawing/2014/main" id="{00000000-0008-0000-0100-0000DD2D0000}"/>
            </a:ext>
          </a:extLst>
        </xdr:cNvPr>
        <xdr:cNvSpPr/>
      </xdr:nvSpPr>
      <xdr:spPr bwMode="auto">
        <a:xfrm>
          <a:off x="18878550" y="204406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67</xdr:row>
          <xdr:rowOff>19050</xdr:rowOff>
        </xdr:from>
        <xdr:to>
          <xdr:col>8</xdr:col>
          <xdr:colOff>581025</xdr:colOff>
          <xdr:row>67</xdr:row>
          <xdr:rowOff>276225</xdr:rowOff>
        </xdr:to>
        <xdr:sp macro="" textlink="">
          <xdr:nvSpPr>
            <xdr:cNvPr id="11726" name="Check Box 213" hidden="1">
              <a:extLst>
                <a:ext uri="{63B3BB69-23CF-44E3-9099-C40C66FF867C}">
                  <a14:compatExt spid="_x0000_s10453"/>
                </a:ext>
                <a:ext uri="{FF2B5EF4-FFF2-40B4-BE49-F238E27FC236}">
                  <a16:creationId xmlns:a16="http://schemas.microsoft.com/office/drawing/2014/main" id="{00000000-0008-0000-0100-0000C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67</xdr:row>
      <xdr:rowOff>1371600</xdr:rowOff>
    </xdr:from>
    <xdr:ext cx="381000" cy="381000"/>
    <xdr:sp macro="" textlink="">
      <xdr:nvSpPr>
        <xdr:cNvPr id="11743" name="Check Box 28" hidden="1">
          <a:extLst>
            <a:ext uri="{FF2B5EF4-FFF2-40B4-BE49-F238E27FC236}">
              <a16:creationId xmlns:a16="http://schemas.microsoft.com/office/drawing/2014/main" id="{00000000-0008-0000-0100-0000DF2D0000}"/>
            </a:ext>
          </a:extLst>
        </xdr:cNvPr>
        <xdr:cNvSpPr/>
      </xdr:nvSpPr>
      <xdr:spPr bwMode="auto">
        <a:xfrm>
          <a:off x="18878550" y="207549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68</xdr:row>
          <xdr:rowOff>19050</xdr:rowOff>
        </xdr:from>
        <xdr:to>
          <xdr:col>8</xdr:col>
          <xdr:colOff>581025</xdr:colOff>
          <xdr:row>68</xdr:row>
          <xdr:rowOff>276225</xdr:rowOff>
        </xdr:to>
        <xdr:sp macro="" textlink="">
          <xdr:nvSpPr>
            <xdr:cNvPr id="11728" name="Check Box 214" hidden="1">
              <a:extLst>
                <a:ext uri="{63B3BB69-23CF-44E3-9099-C40C66FF867C}">
                  <a14:compatExt spid="_x0000_s10454"/>
                </a:ext>
                <a:ext uri="{FF2B5EF4-FFF2-40B4-BE49-F238E27FC236}">
                  <a16:creationId xmlns:a16="http://schemas.microsoft.com/office/drawing/2014/main" id="{00000000-0008-0000-0100-0000D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68</xdr:row>
      <xdr:rowOff>1371600</xdr:rowOff>
    </xdr:from>
    <xdr:ext cx="381000" cy="381000"/>
    <xdr:sp macro="" textlink="">
      <xdr:nvSpPr>
        <xdr:cNvPr id="11745" name="Check Box 28" hidden="1">
          <a:extLst>
            <a:ext uri="{FF2B5EF4-FFF2-40B4-BE49-F238E27FC236}">
              <a16:creationId xmlns:a16="http://schemas.microsoft.com/office/drawing/2014/main" id="{00000000-0008-0000-0100-0000E12D0000}"/>
            </a:ext>
          </a:extLst>
        </xdr:cNvPr>
        <xdr:cNvSpPr/>
      </xdr:nvSpPr>
      <xdr:spPr bwMode="auto">
        <a:xfrm>
          <a:off x="18878550" y="210693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69</xdr:row>
          <xdr:rowOff>19050</xdr:rowOff>
        </xdr:from>
        <xdr:to>
          <xdr:col>8</xdr:col>
          <xdr:colOff>581025</xdr:colOff>
          <xdr:row>69</xdr:row>
          <xdr:rowOff>276225</xdr:rowOff>
        </xdr:to>
        <xdr:sp macro="" textlink="">
          <xdr:nvSpPr>
            <xdr:cNvPr id="11730" name="Check Box 215" hidden="1">
              <a:extLst>
                <a:ext uri="{63B3BB69-23CF-44E3-9099-C40C66FF867C}">
                  <a14:compatExt spid="_x0000_s10455"/>
                </a:ext>
                <a:ext uri="{FF2B5EF4-FFF2-40B4-BE49-F238E27FC236}">
                  <a16:creationId xmlns:a16="http://schemas.microsoft.com/office/drawing/2014/main" id="{00000000-0008-0000-0100-0000D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11747" name="Check Box 28" hidden="1">
          <a:extLst>
            <a:ext uri="{FF2B5EF4-FFF2-40B4-BE49-F238E27FC236}">
              <a16:creationId xmlns:a16="http://schemas.microsoft.com/office/drawing/2014/main" id="{00000000-0008-0000-0100-0000E32D0000}"/>
            </a:ext>
          </a:extLst>
        </xdr:cNvPr>
        <xdr:cNvSpPr/>
      </xdr:nvSpPr>
      <xdr:spPr bwMode="auto">
        <a:xfrm>
          <a:off x="1887855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56</xdr:row>
          <xdr:rowOff>19050</xdr:rowOff>
        </xdr:from>
        <xdr:to>
          <xdr:col>8</xdr:col>
          <xdr:colOff>581025</xdr:colOff>
          <xdr:row>56</xdr:row>
          <xdr:rowOff>276225</xdr:rowOff>
        </xdr:to>
        <xdr:sp macro="" textlink="">
          <xdr:nvSpPr>
            <xdr:cNvPr id="11732" name="Check Box 216" hidden="1">
              <a:extLst>
                <a:ext uri="{63B3BB69-23CF-44E3-9099-C40C66FF867C}">
                  <a14:compatExt spid="_x0000_s10456"/>
                </a:ext>
                <a:ext uri="{FF2B5EF4-FFF2-40B4-BE49-F238E27FC236}">
                  <a16:creationId xmlns:a16="http://schemas.microsoft.com/office/drawing/2014/main" id="{00000000-0008-0000-0100-0000D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11749" name="Check Box 28" hidden="1">
          <a:extLst>
            <a:ext uri="{FF2B5EF4-FFF2-40B4-BE49-F238E27FC236}">
              <a16:creationId xmlns:a16="http://schemas.microsoft.com/office/drawing/2014/main" id="{00000000-0008-0000-0100-0000E52D0000}"/>
            </a:ext>
          </a:extLst>
        </xdr:cNvPr>
        <xdr:cNvSpPr/>
      </xdr:nvSpPr>
      <xdr:spPr bwMode="auto">
        <a:xfrm>
          <a:off x="1887855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1750" name="Check Box 36" hidden="1">
          <a:extLst>
            <a:ext uri="{FF2B5EF4-FFF2-40B4-BE49-F238E27FC236}">
              <a16:creationId xmlns:a16="http://schemas.microsoft.com/office/drawing/2014/main" id="{00000000-0008-0000-0100-0000E62D0000}"/>
            </a:ext>
          </a:extLst>
        </xdr:cNvPr>
        <xdr:cNvSpPr/>
      </xdr:nvSpPr>
      <xdr:spPr bwMode="auto">
        <a:xfrm>
          <a:off x="1887855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11751" name="Check Box 28" hidden="1">
          <a:extLst>
            <a:ext uri="{FF2B5EF4-FFF2-40B4-BE49-F238E27FC236}">
              <a16:creationId xmlns:a16="http://schemas.microsoft.com/office/drawing/2014/main" id="{00000000-0008-0000-0100-0000E72D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581025</xdr:colOff>
          <xdr:row>57</xdr:row>
          <xdr:rowOff>276225</xdr:rowOff>
        </xdr:to>
        <xdr:sp macro="" textlink="">
          <xdr:nvSpPr>
            <xdr:cNvPr id="11734" name="Check Box 217" hidden="1">
              <a:extLst>
                <a:ext uri="{63B3BB69-23CF-44E3-9099-C40C66FF867C}">
                  <a14:compatExt spid="_x0000_s10457"/>
                </a:ext>
                <a:ext uri="{FF2B5EF4-FFF2-40B4-BE49-F238E27FC236}">
                  <a16:creationId xmlns:a16="http://schemas.microsoft.com/office/drawing/2014/main" id="{00000000-0008-0000-0100-0000D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11753" name="Check Box 28" hidden="1">
          <a:extLst>
            <a:ext uri="{FF2B5EF4-FFF2-40B4-BE49-F238E27FC236}">
              <a16:creationId xmlns:a16="http://schemas.microsoft.com/office/drawing/2014/main" id="{00000000-0008-0000-0100-0000E92D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581025</xdr:colOff>
          <xdr:row>57</xdr:row>
          <xdr:rowOff>276225</xdr:rowOff>
        </xdr:to>
        <xdr:sp macro="" textlink="">
          <xdr:nvSpPr>
            <xdr:cNvPr id="11736" name="Check Box 218" hidden="1">
              <a:extLst>
                <a:ext uri="{63B3BB69-23CF-44E3-9099-C40C66FF867C}">
                  <a14:compatExt spid="_x0000_s10458"/>
                </a:ext>
                <a:ext uri="{FF2B5EF4-FFF2-40B4-BE49-F238E27FC236}">
                  <a16:creationId xmlns:a16="http://schemas.microsoft.com/office/drawing/2014/main" id="{00000000-0008-0000-0100-0000D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228600"/>
    <xdr:sp macro="" textlink="">
      <xdr:nvSpPr>
        <xdr:cNvPr id="11755" name="Check Box 37" hidden="1">
          <a:extLst>
            <a:ext uri="{FF2B5EF4-FFF2-40B4-BE49-F238E27FC236}">
              <a16:creationId xmlns:a16="http://schemas.microsoft.com/office/drawing/2014/main" id="{00000000-0008-0000-0100-0000EB2D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1756" name="Check Box 38" hidden="1">
          <a:extLst>
            <a:ext uri="{FF2B5EF4-FFF2-40B4-BE49-F238E27FC236}">
              <a16:creationId xmlns:a16="http://schemas.microsoft.com/office/drawing/2014/main" id="{00000000-0008-0000-0100-0000EC2D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11757" name="Check Box 28" hidden="1">
          <a:extLst>
            <a:ext uri="{FF2B5EF4-FFF2-40B4-BE49-F238E27FC236}">
              <a16:creationId xmlns:a16="http://schemas.microsoft.com/office/drawing/2014/main" id="{00000000-0008-0000-0100-0000ED2D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1758" name="Check Box 28" hidden="1">
          <a:extLst>
            <a:ext uri="{FF2B5EF4-FFF2-40B4-BE49-F238E27FC236}">
              <a16:creationId xmlns:a16="http://schemas.microsoft.com/office/drawing/2014/main" id="{00000000-0008-0000-0100-0000EE2D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581025</xdr:colOff>
          <xdr:row>58</xdr:row>
          <xdr:rowOff>276225</xdr:rowOff>
        </xdr:to>
        <xdr:sp macro="" textlink="">
          <xdr:nvSpPr>
            <xdr:cNvPr id="11738" name="Check Box 219" hidden="1">
              <a:extLst>
                <a:ext uri="{63B3BB69-23CF-44E3-9099-C40C66FF867C}">
                  <a14:compatExt spid="_x0000_s10459"/>
                </a:ext>
                <a:ext uri="{FF2B5EF4-FFF2-40B4-BE49-F238E27FC236}">
                  <a16:creationId xmlns:a16="http://schemas.microsoft.com/office/drawing/2014/main" id="{00000000-0008-0000-0100-0000D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11760" name="Check Box 28" hidden="1">
          <a:extLst>
            <a:ext uri="{FF2B5EF4-FFF2-40B4-BE49-F238E27FC236}">
              <a16:creationId xmlns:a16="http://schemas.microsoft.com/office/drawing/2014/main" id="{00000000-0008-0000-0100-0000F02D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11761" name="Check Box 28" hidden="1">
          <a:extLst>
            <a:ext uri="{FF2B5EF4-FFF2-40B4-BE49-F238E27FC236}">
              <a16:creationId xmlns:a16="http://schemas.microsoft.com/office/drawing/2014/main" id="{00000000-0008-0000-0100-0000F12D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1762" name="Check Box 36" hidden="1">
          <a:extLst>
            <a:ext uri="{FF2B5EF4-FFF2-40B4-BE49-F238E27FC236}">
              <a16:creationId xmlns:a16="http://schemas.microsoft.com/office/drawing/2014/main" id="{00000000-0008-0000-0100-0000F22D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1763" name="Check Box 28" hidden="1">
          <a:extLst>
            <a:ext uri="{FF2B5EF4-FFF2-40B4-BE49-F238E27FC236}">
              <a16:creationId xmlns:a16="http://schemas.microsoft.com/office/drawing/2014/main" id="{00000000-0008-0000-0100-0000F32D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581025</xdr:colOff>
          <xdr:row>58</xdr:row>
          <xdr:rowOff>276225</xdr:rowOff>
        </xdr:to>
        <xdr:sp macro="" textlink="">
          <xdr:nvSpPr>
            <xdr:cNvPr id="11740" name="Check Box 220" hidden="1">
              <a:extLst>
                <a:ext uri="{63B3BB69-23CF-44E3-9099-C40C66FF867C}">
                  <a14:compatExt spid="_x0000_s10460"/>
                </a:ext>
                <a:ext uri="{FF2B5EF4-FFF2-40B4-BE49-F238E27FC236}">
                  <a16:creationId xmlns:a16="http://schemas.microsoft.com/office/drawing/2014/main" id="{00000000-0008-0000-0100-0000D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11765" name="Check Box 28" hidden="1">
          <a:extLst>
            <a:ext uri="{FF2B5EF4-FFF2-40B4-BE49-F238E27FC236}">
              <a16:creationId xmlns:a16="http://schemas.microsoft.com/office/drawing/2014/main" id="{00000000-0008-0000-0100-0000F52D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581025</xdr:colOff>
          <xdr:row>58</xdr:row>
          <xdr:rowOff>276225</xdr:rowOff>
        </xdr:to>
        <xdr:sp macro="" textlink="">
          <xdr:nvSpPr>
            <xdr:cNvPr id="11742" name="Check Box 221" hidden="1">
              <a:extLst>
                <a:ext uri="{63B3BB69-23CF-44E3-9099-C40C66FF867C}">
                  <a14:compatExt spid="_x0000_s10461"/>
                </a:ext>
                <a:ext uri="{FF2B5EF4-FFF2-40B4-BE49-F238E27FC236}">
                  <a16:creationId xmlns:a16="http://schemas.microsoft.com/office/drawing/2014/main" id="{00000000-0008-0000-0100-0000D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228600"/>
    <xdr:sp macro="" textlink="">
      <xdr:nvSpPr>
        <xdr:cNvPr id="11767" name="Check Box 39" hidden="1">
          <a:extLst>
            <a:ext uri="{FF2B5EF4-FFF2-40B4-BE49-F238E27FC236}">
              <a16:creationId xmlns:a16="http://schemas.microsoft.com/office/drawing/2014/main" id="{00000000-0008-0000-0100-0000F72D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768" name="Check Box 40" hidden="1">
          <a:extLst>
            <a:ext uri="{FF2B5EF4-FFF2-40B4-BE49-F238E27FC236}">
              <a16:creationId xmlns:a16="http://schemas.microsoft.com/office/drawing/2014/main" id="{00000000-0008-0000-0100-0000F82D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769" name="Check Box 41" hidden="1">
          <a:extLst>
            <a:ext uri="{FF2B5EF4-FFF2-40B4-BE49-F238E27FC236}">
              <a16:creationId xmlns:a16="http://schemas.microsoft.com/office/drawing/2014/main" id="{00000000-0008-0000-0100-0000F92D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1770" name="Check Box 28" hidden="1">
          <a:extLst>
            <a:ext uri="{FF2B5EF4-FFF2-40B4-BE49-F238E27FC236}">
              <a16:creationId xmlns:a16="http://schemas.microsoft.com/office/drawing/2014/main" id="{00000000-0008-0000-0100-0000FA2D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11771" name="Check Box 28" hidden="1">
          <a:extLst>
            <a:ext uri="{FF2B5EF4-FFF2-40B4-BE49-F238E27FC236}">
              <a16:creationId xmlns:a16="http://schemas.microsoft.com/office/drawing/2014/main" id="{00000000-0008-0000-0100-0000FB2D0000}"/>
            </a:ext>
          </a:extLst>
        </xdr:cNvPr>
        <xdr:cNvSpPr/>
      </xdr:nvSpPr>
      <xdr:spPr bwMode="auto">
        <a:xfrm>
          <a:off x="1887855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581025</xdr:colOff>
          <xdr:row>59</xdr:row>
          <xdr:rowOff>276225</xdr:rowOff>
        </xdr:to>
        <xdr:sp macro="" textlink="">
          <xdr:nvSpPr>
            <xdr:cNvPr id="11744" name="Check Box 222" hidden="1">
              <a:extLst>
                <a:ext uri="{63B3BB69-23CF-44E3-9099-C40C66FF867C}">
                  <a14:compatExt spid="_x0000_s10462"/>
                </a:ext>
                <a:ext uri="{FF2B5EF4-FFF2-40B4-BE49-F238E27FC236}">
                  <a16:creationId xmlns:a16="http://schemas.microsoft.com/office/drawing/2014/main" id="{00000000-0008-0000-0100-0000E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11773" name="Check Box 28" hidden="1">
          <a:extLst>
            <a:ext uri="{FF2B5EF4-FFF2-40B4-BE49-F238E27FC236}">
              <a16:creationId xmlns:a16="http://schemas.microsoft.com/office/drawing/2014/main" id="{00000000-0008-0000-0100-0000FD2D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1774" name="Check Box 28" hidden="1">
          <a:extLst>
            <a:ext uri="{FF2B5EF4-FFF2-40B4-BE49-F238E27FC236}">
              <a16:creationId xmlns:a16="http://schemas.microsoft.com/office/drawing/2014/main" id="{00000000-0008-0000-0100-0000FE2D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775" name="Check Box 37" hidden="1">
          <a:extLst>
            <a:ext uri="{FF2B5EF4-FFF2-40B4-BE49-F238E27FC236}">
              <a16:creationId xmlns:a16="http://schemas.microsoft.com/office/drawing/2014/main" id="{00000000-0008-0000-0100-0000FF2D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776" name="Check Box 38" hidden="1">
          <a:extLst>
            <a:ext uri="{FF2B5EF4-FFF2-40B4-BE49-F238E27FC236}">
              <a16:creationId xmlns:a16="http://schemas.microsoft.com/office/drawing/2014/main" id="{00000000-0008-0000-0100-0000002E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1777" name="Check Box 28" hidden="1">
          <a:extLst>
            <a:ext uri="{FF2B5EF4-FFF2-40B4-BE49-F238E27FC236}">
              <a16:creationId xmlns:a16="http://schemas.microsoft.com/office/drawing/2014/main" id="{00000000-0008-0000-0100-0000012E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11778" name="Check Box 28" hidden="1">
          <a:extLst>
            <a:ext uri="{FF2B5EF4-FFF2-40B4-BE49-F238E27FC236}">
              <a16:creationId xmlns:a16="http://schemas.microsoft.com/office/drawing/2014/main" id="{00000000-0008-0000-0100-0000022E0000}"/>
            </a:ext>
          </a:extLst>
        </xdr:cNvPr>
        <xdr:cNvSpPr/>
      </xdr:nvSpPr>
      <xdr:spPr bwMode="auto">
        <a:xfrm>
          <a:off x="1887855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581025</xdr:colOff>
          <xdr:row>59</xdr:row>
          <xdr:rowOff>276225</xdr:rowOff>
        </xdr:to>
        <xdr:sp macro="" textlink="">
          <xdr:nvSpPr>
            <xdr:cNvPr id="11746" name="Check Box 223" hidden="1">
              <a:extLst>
                <a:ext uri="{63B3BB69-23CF-44E3-9099-C40C66FF867C}">
                  <a14:compatExt spid="_x0000_s10463"/>
                </a:ext>
                <a:ext uri="{FF2B5EF4-FFF2-40B4-BE49-F238E27FC236}">
                  <a16:creationId xmlns:a16="http://schemas.microsoft.com/office/drawing/2014/main" id="{00000000-0008-0000-0100-0000E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11780" name="Check Box 28" hidden="1">
          <a:extLst>
            <a:ext uri="{FF2B5EF4-FFF2-40B4-BE49-F238E27FC236}">
              <a16:creationId xmlns:a16="http://schemas.microsoft.com/office/drawing/2014/main" id="{00000000-0008-0000-0100-0000042E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1781" name="Check Box 28" hidden="1">
          <a:extLst>
            <a:ext uri="{FF2B5EF4-FFF2-40B4-BE49-F238E27FC236}">
              <a16:creationId xmlns:a16="http://schemas.microsoft.com/office/drawing/2014/main" id="{00000000-0008-0000-0100-0000052E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1782" name="Check Box 36" hidden="1">
          <a:extLst>
            <a:ext uri="{FF2B5EF4-FFF2-40B4-BE49-F238E27FC236}">
              <a16:creationId xmlns:a16="http://schemas.microsoft.com/office/drawing/2014/main" id="{00000000-0008-0000-0100-0000062E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11783" name="Check Box 28" hidden="1">
          <a:extLst>
            <a:ext uri="{FF2B5EF4-FFF2-40B4-BE49-F238E27FC236}">
              <a16:creationId xmlns:a16="http://schemas.microsoft.com/office/drawing/2014/main" id="{00000000-0008-0000-0100-0000072E0000}"/>
            </a:ext>
          </a:extLst>
        </xdr:cNvPr>
        <xdr:cNvSpPr/>
      </xdr:nvSpPr>
      <xdr:spPr bwMode="auto">
        <a:xfrm>
          <a:off x="1887855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581025</xdr:colOff>
          <xdr:row>59</xdr:row>
          <xdr:rowOff>276225</xdr:rowOff>
        </xdr:to>
        <xdr:sp macro="" textlink="">
          <xdr:nvSpPr>
            <xdr:cNvPr id="11748" name="Check Box 224" hidden="1">
              <a:extLst>
                <a:ext uri="{63B3BB69-23CF-44E3-9099-C40C66FF867C}">
                  <a14:compatExt spid="_x0000_s10464"/>
                </a:ext>
                <a:ext uri="{FF2B5EF4-FFF2-40B4-BE49-F238E27FC236}">
                  <a16:creationId xmlns:a16="http://schemas.microsoft.com/office/drawing/2014/main" id="{00000000-0008-0000-0100-0000E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381000"/>
    <xdr:sp macro="" textlink="">
      <xdr:nvSpPr>
        <xdr:cNvPr id="11785" name="Check Box 28" hidden="1">
          <a:extLst>
            <a:ext uri="{FF2B5EF4-FFF2-40B4-BE49-F238E27FC236}">
              <a16:creationId xmlns:a16="http://schemas.microsoft.com/office/drawing/2014/main" id="{00000000-0008-0000-0100-0000092E0000}"/>
            </a:ext>
          </a:extLst>
        </xdr:cNvPr>
        <xdr:cNvSpPr/>
      </xdr:nvSpPr>
      <xdr:spPr bwMode="auto">
        <a:xfrm>
          <a:off x="1887855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581025</xdr:colOff>
          <xdr:row>59</xdr:row>
          <xdr:rowOff>276225</xdr:rowOff>
        </xdr:to>
        <xdr:sp macro="" textlink="">
          <xdr:nvSpPr>
            <xdr:cNvPr id="11752" name="Check Box 225" hidden="1">
              <a:extLst>
                <a:ext uri="{63B3BB69-23CF-44E3-9099-C40C66FF867C}">
                  <a14:compatExt spid="_x0000_s10465"/>
                </a:ext>
                <a:ext uri="{FF2B5EF4-FFF2-40B4-BE49-F238E27FC236}">
                  <a16:creationId xmlns:a16="http://schemas.microsoft.com/office/drawing/2014/main" id="{00000000-0008-0000-0100-0000E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54</xdr:row>
      <xdr:rowOff>1371600</xdr:rowOff>
    </xdr:from>
    <xdr:ext cx="381000" cy="381000"/>
    <xdr:sp macro="" textlink="">
      <xdr:nvSpPr>
        <xdr:cNvPr id="11787" name="Check Box 28" hidden="1">
          <a:extLst>
            <a:ext uri="{FF2B5EF4-FFF2-40B4-BE49-F238E27FC236}">
              <a16:creationId xmlns:a16="http://schemas.microsoft.com/office/drawing/2014/main" id="{00000000-0008-0000-0100-00000B2E0000}"/>
            </a:ext>
          </a:extLst>
        </xdr:cNvPr>
        <xdr:cNvSpPr/>
      </xdr:nvSpPr>
      <xdr:spPr bwMode="auto">
        <a:xfrm>
          <a:off x="19973925" y="1666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55</xdr:row>
      <xdr:rowOff>1371600</xdr:rowOff>
    </xdr:from>
    <xdr:ext cx="381000" cy="228600"/>
    <xdr:sp macro="" textlink="">
      <xdr:nvSpPr>
        <xdr:cNvPr id="11788" name="Check Box 36" hidden="1">
          <a:extLst>
            <a:ext uri="{FF2B5EF4-FFF2-40B4-BE49-F238E27FC236}">
              <a16:creationId xmlns:a16="http://schemas.microsoft.com/office/drawing/2014/main" id="{00000000-0008-0000-0100-00000C2E0000}"/>
            </a:ext>
          </a:extLst>
        </xdr:cNvPr>
        <xdr:cNvSpPr/>
      </xdr:nvSpPr>
      <xdr:spPr bwMode="auto">
        <a:xfrm>
          <a:off x="19973925" y="1698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11789" name="Check Box 37" hidden="1">
          <a:extLst>
            <a:ext uri="{FF2B5EF4-FFF2-40B4-BE49-F238E27FC236}">
              <a16:creationId xmlns:a16="http://schemas.microsoft.com/office/drawing/2014/main" id="{00000000-0008-0000-0100-00000D2E0000}"/>
            </a:ext>
          </a:extLst>
        </xdr:cNvPr>
        <xdr:cNvSpPr/>
      </xdr:nvSpPr>
      <xdr:spPr bwMode="auto">
        <a:xfrm>
          <a:off x="1997392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11790" name="Check Box 38" hidden="1">
          <a:extLst>
            <a:ext uri="{FF2B5EF4-FFF2-40B4-BE49-F238E27FC236}">
              <a16:creationId xmlns:a16="http://schemas.microsoft.com/office/drawing/2014/main" id="{00000000-0008-0000-0100-00000E2E0000}"/>
            </a:ext>
          </a:extLst>
        </xdr:cNvPr>
        <xdr:cNvSpPr/>
      </xdr:nvSpPr>
      <xdr:spPr bwMode="auto">
        <a:xfrm>
          <a:off x="1997392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11791" name="Check Box 39" hidden="1">
          <a:extLst>
            <a:ext uri="{FF2B5EF4-FFF2-40B4-BE49-F238E27FC236}">
              <a16:creationId xmlns:a16="http://schemas.microsoft.com/office/drawing/2014/main" id="{00000000-0008-0000-0100-00000F2E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11792" name="Check Box 40" hidden="1">
          <a:extLst>
            <a:ext uri="{FF2B5EF4-FFF2-40B4-BE49-F238E27FC236}">
              <a16:creationId xmlns:a16="http://schemas.microsoft.com/office/drawing/2014/main" id="{00000000-0008-0000-0100-0000102E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11793" name="Check Box 41" hidden="1">
          <a:extLst>
            <a:ext uri="{FF2B5EF4-FFF2-40B4-BE49-F238E27FC236}">
              <a16:creationId xmlns:a16="http://schemas.microsoft.com/office/drawing/2014/main" id="{00000000-0008-0000-0100-0000112E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794" name="Check Box 42" hidden="1">
          <a:extLst>
            <a:ext uri="{FF2B5EF4-FFF2-40B4-BE49-F238E27FC236}">
              <a16:creationId xmlns:a16="http://schemas.microsoft.com/office/drawing/2014/main" id="{00000000-0008-0000-0100-0000122E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795" name="Check Box 43" hidden="1">
          <a:extLst>
            <a:ext uri="{FF2B5EF4-FFF2-40B4-BE49-F238E27FC236}">
              <a16:creationId xmlns:a16="http://schemas.microsoft.com/office/drawing/2014/main" id="{00000000-0008-0000-0100-0000132E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796" name="Check Box 44" hidden="1">
          <a:extLst>
            <a:ext uri="{FF2B5EF4-FFF2-40B4-BE49-F238E27FC236}">
              <a16:creationId xmlns:a16="http://schemas.microsoft.com/office/drawing/2014/main" id="{00000000-0008-0000-0100-0000142E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797" name="Check Box 45" hidden="1">
          <a:extLst>
            <a:ext uri="{FF2B5EF4-FFF2-40B4-BE49-F238E27FC236}">
              <a16:creationId xmlns:a16="http://schemas.microsoft.com/office/drawing/2014/main" id="{00000000-0008-0000-0100-0000152E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11798" name="Check Box 46" hidden="1">
          <a:extLst>
            <a:ext uri="{FF2B5EF4-FFF2-40B4-BE49-F238E27FC236}">
              <a16:creationId xmlns:a16="http://schemas.microsoft.com/office/drawing/2014/main" id="{00000000-0008-0000-0100-0000162E0000}"/>
            </a:ext>
          </a:extLst>
        </xdr:cNvPr>
        <xdr:cNvSpPr/>
      </xdr:nvSpPr>
      <xdr:spPr bwMode="auto">
        <a:xfrm>
          <a:off x="1997392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11799" name="Check Box 47" hidden="1">
          <a:extLst>
            <a:ext uri="{FF2B5EF4-FFF2-40B4-BE49-F238E27FC236}">
              <a16:creationId xmlns:a16="http://schemas.microsoft.com/office/drawing/2014/main" id="{00000000-0008-0000-0100-0000172E0000}"/>
            </a:ext>
          </a:extLst>
        </xdr:cNvPr>
        <xdr:cNvSpPr/>
      </xdr:nvSpPr>
      <xdr:spPr bwMode="auto">
        <a:xfrm>
          <a:off x="1997392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11800" name="Check Box 48" hidden="1">
          <a:extLst>
            <a:ext uri="{FF2B5EF4-FFF2-40B4-BE49-F238E27FC236}">
              <a16:creationId xmlns:a16="http://schemas.microsoft.com/office/drawing/2014/main" id="{00000000-0008-0000-0100-0000182E0000}"/>
            </a:ext>
          </a:extLst>
        </xdr:cNvPr>
        <xdr:cNvSpPr/>
      </xdr:nvSpPr>
      <xdr:spPr bwMode="auto">
        <a:xfrm>
          <a:off x="1997392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11801" name="Check Box 49" hidden="1">
          <a:extLst>
            <a:ext uri="{FF2B5EF4-FFF2-40B4-BE49-F238E27FC236}">
              <a16:creationId xmlns:a16="http://schemas.microsoft.com/office/drawing/2014/main" id="{00000000-0008-0000-0100-0000192E0000}"/>
            </a:ext>
          </a:extLst>
        </xdr:cNvPr>
        <xdr:cNvSpPr/>
      </xdr:nvSpPr>
      <xdr:spPr bwMode="auto">
        <a:xfrm>
          <a:off x="1997392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11802" name="Check Box 50" hidden="1">
          <a:extLst>
            <a:ext uri="{FF2B5EF4-FFF2-40B4-BE49-F238E27FC236}">
              <a16:creationId xmlns:a16="http://schemas.microsoft.com/office/drawing/2014/main" id="{00000000-0008-0000-0100-00001A2E0000}"/>
            </a:ext>
          </a:extLst>
        </xdr:cNvPr>
        <xdr:cNvSpPr/>
      </xdr:nvSpPr>
      <xdr:spPr bwMode="auto">
        <a:xfrm>
          <a:off x="1997392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1803" name="Check Box 51" hidden="1">
          <a:extLst>
            <a:ext uri="{FF2B5EF4-FFF2-40B4-BE49-F238E27FC236}">
              <a16:creationId xmlns:a16="http://schemas.microsoft.com/office/drawing/2014/main" id="{00000000-0008-0000-0100-00001B2E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1804" name="Check Box 52" hidden="1">
          <a:extLst>
            <a:ext uri="{FF2B5EF4-FFF2-40B4-BE49-F238E27FC236}">
              <a16:creationId xmlns:a16="http://schemas.microsoft.com/office/drawing/2014/main" id="{00000000-0008-0000-0100-00001C2E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1805" name="Check Box 53" hidden="1">
          <a:extLst>
            <a:ext uri="{FF2B5EF4-FFF2-40B4-BE49-F238E27FC236}">
              <a16:creationId xmlns:a16="http://schemas.microsoft.com/office/drawing/2014/main" id="{00000000-0008-0000-0100-00001D2E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1806" name="Check Box 54" hidden="1">
          <a:extLst>
            <a:ext uri="{FF2B5EF4-FFF2-40B4-BE49-F238E27FC236}">
              <a16:creationId xmlns:a16="http://schemas.microsoft.com/office/drawing/2014/main" id="{00000000-0008-0000-0100-00001E2E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1807" name="Check Box 55" hidden="1">
          <a:extLst>
            <a:ext uri="{FF2B5EF4-FFF2-40B4-BE49-F238E27FC236}">
              <a16:creationId xmlns:a16="http://schemas.microsoft.com/office/drawing/2014/main" id="{00000000-0008-0000-0100-00001F2E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1808" name="Check Box 56" hidden="1">
          <a:extLst>
            <a:ext uri="{FF2B5EF4-FFF2-40B4-BE49-F238E27FC236}">
              <a16:creationId xmlns:a16="http://schemas.microsoft.com/office/drawing/2014/main" id="{00000000-0008-0000-0100-0000202E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1809" name="Check Box 57" hidden="1">
          <a:extLst>
            <a:ext uri="{FF2B5EF4-FFF2-40B4-BE49-F238E27FC236}">
              <a16:creationId xmlns:a16="http://schemas.microsoft.com/office/drawing/2014/main" id="{00000000-0008-0000-0100-0000212E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1810" name="Check Box 58" hidden="1">
          <a:extLst>
            <a:ext uri="{FF2B5EF4-FFF2-40B4-BE49-F238E27FC236}">
              <a16:creationId xmlns:a16="http://schemas.microsoft.com/office/drawing/2014/main" id="{00000000-0008-0000-0100-0000222E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1811" name="Check Box 59" hidden="1">
          <a:extLst>
            <a:ext uri="{FF2B5EF4-FFF2-40B4-BE49-F238E27FC236}">
              <a16:creationId xmlns:a16="http://schemas.microsoft.com/office/drawing/2014/main" id="{00000000-0008-0000-0100-0000232E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1812" name="Check Box 60" hidden="1">
          <a:extLst>
            <a:ext uri="{FF2B5EF4-FFF2-40B4-BE49-F238E27FC236}">
              <a16:creationId xmlns:a16="http://schemas.microsoft.com/office/drawing/2014/main" id="{00000000-0008-0000-0100-0000242E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1813" name="Check Box 61" hidden="1">
          <a:extLst>
            <a:ext uri="{FF2B5EF4-FFF2-40B4-BE49-F238E27FC236}">
              <a16:creationId xmlns:a16="http://schemas.microsoft.com/office/drawing/2014/main" id="{00000000-0008-0000-0100-0000252E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1814" name="Check Box 62" hidden="1">
          <a:extLst>
            <a:ext uri="{FF2B5EF4-FFF2-40B4-BE49-F238E27FC236}">
              <a16:creationId xmlns:a16="http://schemas.microsoft.com/office/drawing/2014/main" id="{00000000-0008-0000-0100-0000262E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1815" name="Check Box 63" hidden="1">
          <a:extLst>
            <a:ext uri="{FF2B5EF4-FFF2-40B4-BE49-F238E27FC236}">
              <a16:creationId xmlns:a16="http://schemas.microsoft.com/office/drawing/2014/main" id="{00000000-0008-0000-0100-0000272E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816" name="Check Box 64" hidden="1">
          <a:extLst>
            <a:ext uri="{FF2B5EF4-FFF2-40B4-BE49-F238E27FC236}">
              <a16:creationId xmlns:a16="http://schemas.microsoft.com/office/drawing/2014/main" id="{00000000-0008-0000-0100-0000282E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817" name="Check Box 65" hidden="1">
          <a:extLst>
            <a:ext uri="{FF2B5EF4-FFF2-40B4-BE49-F238E27FC236}">
              <a16:creationId xmlns:a16="http://schemas.microsoft.com/office/drawing/2014/main" id="{00000000-0008-0000-0100-0000292E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818" name="Check Box 66" hidden="1">
          <a:extLst>
            <a:ext uri="{FF2B5EF4-FFF2-40B4-BE49-F238E27FC236}">
              <a16:creationId xmlns:a16="http://schemas.microsoft.com/office/drawing/2014/main" id="{00000000-0008-0000-0100-00002A2E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819" name="Check Box 67" hidden="1">
          <a:extLst>
            <a:ext uri="{FF2B5EF4-FFF2-40B4-BE49-F238E27FC236}">
              <a16:creationId xmlns:a16="http://schemas.microsoft.com/office/drawing/2014/main" id="{00000000-0008-0000-0100-00002B2E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820" name="Check Box 68" hidden="1">
          <a:extLst>
            <a:ext uri="{FF2B5EF4-FFF2-40B4-BE49-F238E27FC236}">
              <a16:creationId xmlns:a16="http://schemas.microsoft.com/office/drawing/2014/main" id="{00000000-0008-0000-0100-00002C2E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821" name="Check Box 69" hidden="1">
          <a:extLst>
            <a:ext uri="{FF2B5EF4-FFF2-40B4-BE49-F238E27FC236}">
              <a16:creationId xmlns:a16="http://schemas.microsoft.com/office/drawing/2014/main" id="{00000000-0008-0000-0100-00002D2E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822" name="Check Box 70" hidden="1">
          <a:extLst>
            <a:ext uri="{FF2B5EF4-FFF2-40B4-BE49-F238E27FC236}">
              <a16:creationId xmlns:a16="http://schemas.microsoft.com/office/drawing/2014/main" id="{00000000-0008-0000-0100-00002E2E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1823" name="Check Box 71" hidden="1">
          <a:extLst>
            <a:ext uri="{FF2B5EF4-FFF2-40B4-BE49-F238E27FC236}">
              <a16:creationId xmlns:a16="http://schemas.microsoft.com/office/drawing/2014/main" id="{00000000-0008-0000-0100-00002F2E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824" name="Check Box 72" hidden="1">
          <a:extLst>
            <a:ext uri="{FF2B5EF4-FFF2-40B4-BE49-F238E27FC236}">
              <a16:creationId xmlns:a16="http://schemas.microsoft.com/office/drawing/2014/main" id="{00000000-0008-0000-0100-0000302E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825" name="Check Box 73" hidden="1">
          <a:extLst>
            <a:ext uri="{FF2B5EF4-FFF2-40B4-BE49-F238E27FC236}">
              <a16:creationId xmlns:a16="http://schemas.microsoft.com/office/drawing/2014/main" id="{00000000-0008-0000-0100-0000312E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826" name="Check Box 74" hidden="1">
          <a:extLst>
            <a:ext uri="{FF2B5EF4-FFF2-40B4-BE49-F238E27FC236}">
              <a16:creationId xmlns:a16="http://schemas.microsoft.com/office/drawing/2014/main" id="{00000000-0008-0000-0100-0000322E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827" name="Check Box 75" hidden="1">
          <a:extLst>
            <a:ext uri="{FF2B5EF4-FFF2-40B4-BE49-F238E27FC236}">
              <a16:creationId xmlns:a16="http://schemas.microsoft.com/office/drawing/2014/main" id="{00000000-0008-0000-0100-0000332E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828" name="Check Box 76" hidden="1">
          <a:extLst>
            <a:ext uri="{FF2B5EF4-FFF2-40B4-BE49-F238E27FC236}">
              <a16:creationId xmlns:a16="http://schemas.microsoft.com/office/drawing/2014/main" id="{00000000-0008-0000-0100-0000342E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829" name="Check Box 77" hidden="1">
          <a:extLst>
            <a:ext uri="{FF2B5EF4-FFF2-40B4-BE49-F238E27FC236}">
              <a16:creationId xmlns:a16="http://schemas.microsoft.com/office/drawing/2014/main" id="{00000000-0008-0000-0100-0000352E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830" name="Check Box 78" hidden="1">
          <a:extLst>
            <a:ext uri="{FF2B5EF4-FFF2-40B4-BE49-F238E27FC236}">
              <a16:creationId xmlns:a16="http://schemas.microsoft.com/office/drawing/2014/main" id="{00000000-0008-0000-0100-0000362E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831" name="Check Box 79" hidden="1">
          <a:extLst>
            <a:ext uri="{FF2B5EF4-FFF2-40B4-BE49-F238E27FC236}">
              <a16:creationId xmlns:a16="http://schemas.microsoft.com/office/drawing/2014/main" id="{00000000-0008-0000-0100-0000372E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1832" name="Check Box 80" hidden="1">
          <a:extLst>
            <a:ext uri="{FF2B5EF4-FFF2-40B4-BE49-F238E27FC236}">
              <a16:creationId xmlns:a16="http://schemas.microsoft.com/office/drawing/2014/main" id="{00000000-0008-0000-0100-0000382E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833" name="Check Box 81" hidden="1">
          <a:extLst>
            <a:ext uri="{FF2B5EF4-FFF2-40B4-BE49-F238E27FC236}">
              <a16:creationId xmlns:a16="http://schemas.microsoft.com/office/drawing/2014/main" id="{00000000-0008-0000-0100-0000392E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834" name="Check Box 82" hidden="1">
          <a:extLst>
            <a:ext uri="{FF2B5EF4-FFF2-40B4-BE49-F238E27FC236}">
              <a16:creationId xmlns:a16="http://schemas.microsoft.com/office/drawing/2014/main" id="{00000000-0008-0000-0100-00003A2E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835" name="Check Box 83" hidden="1">
          <a:extLst>
            <a:ext uri="{FF2B5EF4-FFF2-40B4-BE49-F238E27FC236}">
              <a16:creationId xmlns:a16="http://schemas.microsoft.com/office/drawing/2014/main" id="{00000000-0008-0000-0100-00003B2E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836" name="Check Box 84" hidden="1">
          <a:extLst>
            <a:ext uri="{FF2B5EF4-FFF2-40B4-BE49-F238E27FC236}">
              <a16:creationId xmlns:a16="http://schemas.microsoft.com/office/drawing/2014/main" id="{00000000-0008-0000-0100-00003C2E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837" name="Check Box 85" hidden="1">
          <a:extLst>
            <a:ext uri="{FF2B5EF4-FFF2-40B4-BE49-F238E27FC236}">
              <a16:creationId xmlns:a16="http://schemas.microsoft.com/office/drawing/2014/main" id="{00000000-0008-0000-0100-00003D2E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838" name="Check Box 86" hidden="1">
          <a:extLst>
            <a:ext uri="{FF2B5EF4-FFF2-40B4-BE49-F238E27FC236}">
              <a16:creationId xmlns:a16="http://schemas.microsoft.com/office/drawing/2014/main" id="{00000000-0008-0000-0100-00003E2E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839" name="Check Box 87" hidden="1">
          <a:extLst>
            <a:ext uri="{FF2B5EF4-FFF2-40B4-BE49-F238E27FC236}">
              <a16:creationId xmlns:a16="http://schemas.microsoft.com/office/drawing/2014/main" id="{00000000-0008-0000-0100-00003F2E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840" name="Check Box 88" hidden="1">
          <a:extLst>
            <a:ext uri="{FF2B5EF4-FFF2-40B4-BE49-F238E27FC236}">
              <a16:creationId xmlns:a16="http://schemas.microsoft.com/office/drawing/2014/main" id="{00000000-0008-0000-0100-0000402E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841" name="Check Box 89" hidden="1">
          <a:extLst>
            <a:ext uri="{FF2B5EF4-FFF2-40B4-BE49-F238E27FC236}">
              <a16:creationId xmlns:a16="http://schemas.microsoft.com/office/drawing/2014/main" id="{00000000-0008-0000-0100-0000412E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1842" name="Check Box 90" hidden="1">
          <a:extLst>
            <a:ext uri="{FF2B5EF4-FFF2-40B4-BE49-F238E27FC236}">
              <a16:creationId xmlns:a16="http://schemas.microsoft.com/office/drawing/2014/main" id="{00000000-0008-0000-0100-0000422E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843" name="Check Box 91" hidden="1">
          <a:extLst>
            <a:ext uri="{FF2B5EF4-FFF2-40B4-BE49-F238E27FC236}">
              <a16:creationId xmlns:a16="http://schemas.microsoft.com/office/drawing/2014/main" id="{00000000-0008-0000-0100-0000432E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844" name="Check Box 92" hidden="1">
          <a:extLst>
            <a:ext uri="{FF2B5EF4-FFF2-40B4-BE49-F238E27FC236}">
              <a16:creationId xmlns:a16="http://schemas.microsoft.com/office/drawing/2014/main" id="{00000000-0008-0000-0100-0000442E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845" name="Check Box 93" hidden="1">
          <a:extLst>
            <a:ext uri="{FF2B5EF4-FFF2-40B4-BE49-F238E27FC236}">
              <a16:creationId xmlns:a16="http://schemas.microsoft.com/office/drawing/2014/main" id="{00000000-0008-0000-0100-0000452E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846" name="Check Box 94" hidden="1">
          <a:extLst>
            <a:ext uri="{FF2B5EF4-FFF2-40B4-BE49-F238E27FC236}">
              <a16:creationId xmlns:a16="http://schemas.microsoft.com/office/drawing/2014/main" id="{00000000-0008-0000-0100-0000462E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847" name="Check Box 95" hidden="1">
          <a:extLst>
            <a:ext uri="{FF2B5EF4-FFF2-40B4-BE49-F238E27FC236}">
              <a16:creationId xmlns:a16="http://schemas.microsoft.com/office/drawing/2014/main" id="{00000000-0008-0000-0100-0000472E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848" name="Check Box 96" hidden="1">
          <a:extLst>
            <a:ext uri="{FF2B5EF4-FFF2-40B4-BE49-F238E27FC236}">
              <a16:creationId xmlns:a16="http://schemas.microsoft.com/office/drawing/2014/main" id="{00000000-0008-0000-0100-0000482E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849" name="Check Box 97" hidden="1">
          <a:extLst>
            <a:ext uri="{FF2B5EF4-FFF2-40B4-BE49-F238E27FC236}">
              <a16:creationId xmlns:a16="http://schemas.microsoft.com/office/drawing/2014/main" id="{00000000-0008-0000-0100-0000492E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850" name="Check Box 98" hidden="1">
          <a:extLst>
            <a:ext uri="{FF2B5EF4-FFF2-40B4-BE49-F238E27FC236}">
              <a16:creationId xmlns:a16="http://schemas.microsoft.com/office/drawing/2014/main" id="{00000000-0008-0000-0100-00004A2E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851" name="Check Box 99" hidden="1">
          <a:extLst>
            <a:ext uri="{FF2B5EF4-FFF2-40B4-BE49-F238E27FC236}">
              <a16:creationId xmlns:a16="http://schemas.microsoft.com/office/drawing/2014/main" id="{00000000-0008-0000-0100-00004B2E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852" name="Check Box 100" hidden="1">
          <a:extLst>
            <a:ext uri="{FF2B5EF4-FFF2-40B4-BE49-F238E27FC236}">
              <a16:creationId xmlns:a16="http://schemas.microsoft.com/office/drawing/2014/main" id="{00000000-0008-0000-0100-00004C2E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1853" name="Check Box 101" hidden="1">
          <a:extLst>
            <a:ext uri="{FF2B5EF4-FFF2-40B4-BE49-F238E27FC236}">
              <a16:creationId xmlns:a16="http://schemas.microsoft.com/office/drawing/2014/main" id="{00000000-0008-0000-0100-00004D2E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854" name="Check Box 102" hidden="1">
          <a:extLst>
            <a:ext uri="{FF2B5EF4-FFF2-40B4-BE49-F238E27FC236}">
              <a16:creationId xmlns:a16="http://schemas.microsoft.com/office/drawing/2014/main" id="{00000000-0008-0000-0100-00004E2E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855" name="Check Box 103" hidden="1">
          <a:extLst>
            <a:ext uri="{FF2B5EF4-FFF2-40B4-BE49-F238E27FC236}">
              <a16:creationId xmlns:a16="http://schemas.microsoft.com/office/drawing/2014/main" id="{00000000-0008-0000-0100-00004F2E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856" name="Check Box 104" hidden="1">
          <a:extLst>
            <a:ext uri="{FF2B5EF4-FFF2-40B4-BE49-F238E27FC236}">
              <a16:creationId xmlns:a16="http://schemas.microsoft.com/office/drawing/2014/main" id="{00000000-0008-0000-0100-0000502E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857" name="Check Box 105" hidden="1">
          <a:extLst>
            <a:ext uri="{FF2B5EF4-FFF2-40B4-BE49-F238E27FC236}">
              <a16:creationId xmlns:a16="http://schemas.microsoft.com/office/drawing/2014/main" id="{00000000-0008-0000-0100-0000512E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858" name="Check Box 106" hidden="1">
          <a:extLst>
            <a:ext uri="{FF2B5EF4-FFF2-40B4-BE49-F238E27FC236}">
              <a16:creationId xmlns:a16="http://schemas.microsoft.com/office/drawing/2014/main" id="{00000000-0008-0000-0100-0000522E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859" name="Check Box 107" hidden="1">
          <a:extLst>
            <a:ext uri="{FF2B5EF4-FFF2-40B4-BE49-F238E27FC236}">
              <a16:creationId xmlns:a16="http://schemas.microsoft.com/office/drawing/2014/main" id="{00000000-0008-0000-0100-0000532E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860" name="Check Box 108" hidden="1">
          <a:extLst>
            <a:ext uri="{FF2B5EF4-FFF2-40B4-BE49-F238E27FC236}">
              <a16:creationId xmlns:a16="http://schemas.microsoft.com/office/drawing/2014/main" id="{00000000-0008-0000-0100-0000542E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861" name="Check Box 109" hidden="1">
          <a:extLst>
            <a:ext uri="{FF2B5EF4-FFF2-40B4-BE49-F238E27FC236}">
              <a16:creationId xmlns:a16="http://schemas.microsoft.com/office/drawing/2014/main" id="{00000000-0008-0000-0100-0000552E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862" name="Check Box 110" hidden="1">
          <a:extLst>
            <a:ext uri="{FF2B5EF4-FFF2-40B4-BE49-F238E27FC236}">
              <a16:creationId xmlns:a16="http://schemas.microsoft.com/office/drawing/2014/main" id="{00000000-0008-0000-0100-0000562E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863" name="Check Box 111" hidden="1">
          <a:extLst>
            <a:ext uri="{FF2B5EF4-FFF2-40B4-BE49-F238E27FC236}">
              <a16:creationId xmlns:a16="http://schemas.microsoft.com/office/drawing/2014/main" id="{00000000-0008-0000-0100-0000572E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864" name="Check Box 112" hidden="1">
          <a:extLst>
            <a:ext uri="{FF2B5EF4-FFF2-40B4-BE49-F238E27FC236}">
              <a16:creationId xmlns:a16="http://schemas.microsoft.com/office/drawing/2014/main" id="{00000000-0008-0000-0100-0000582E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1865" name="Check Box 113" hidden="1">
          <a:extLst>
            <a:ext uri="{FF2B5EF4-FFF2-40B4-BE49-F238E27FC236}">
              <a16:creationId xmlns:a16="http://schemas.microsoft.com/office/drawing/2014/main" id="{00000000-0008-0000-0100-0000592E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866" name="Check Box 114" hidden="1">
          <a:extLst>
            <a:ext uri="{FF2B5EF4-FFF2-40B4-BE49-F238E27FC236}">
              <a16:creationId xmlns:a16="http://schemas.microsoft.com/office/drawing/2014/main" id="{00000000-0008-0000-0100-00005A2E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867" name="Check Box 115" hidden="1">
          <a:extLst>
            <a:ext uri="{FF2B5EF4-FFF2-40B4-BE49-F238E27FC236}">
              <a16:creationId xmlns:a16="http://schemas.microsoft.com/office/drawing/2014/main" id="{00000000-0008-0000-0100-00005B2E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868" name="Check Box 116" hidden="1">
          <a:extLst>
            <a:ext uri="{FF2B5EF4-FFF2-40B4-BE49-F238E27FC236}">
              <a16:creationId xmlns:a16="http://schemas.microsoft.com/office/drawing/2014/main" id="{00000000-0008-0000-0100-00005C2E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869" name="Check Box 117" hidden="1">
          <a:extLst>
            <a:ext uri="{FF2B5EF4-FFF2-40B4-BE49-F238E27FC236}">
              <a16:creationId xmlns:a16="http://schemas.microsoft.com/office/drawing/2014/main" id="{00000000-0008-0000-0100-00005D2E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870" name="Check Box 118" hidden="1">
          <a:extLst>
            <a:ext uri="{FF2B5EF4-FFF2-40B4-BE49-F238E27FC236}">
              <a16:creationId xmlns:a16="http://schemas.microsoft.com/office/drawing/2014/main" id="{00000000-0008-0000-0100-00005E2E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871" name="Check Box 119" hidden="1">
          <a:extLst>
            <a:ext uri="{FF2B5EF4-FFF2-40B4-BE49-F238E27FC236}">
              <a16:creationId xmlns:a16="http://schemas.microsoft.com/office/drawing/2014/main" id="{00000000-0008-0000-0100-00005F2E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872" name="Check Box 120" hidden="1">
          <a:extLst>
            <a:ext uri="{FF2B5EF4-FFF2-40B4-BE49-F238E27FC236}">
              <a16:creationId xmlns:a16="http://schemas.microsoft.com/office/drawing/2014/main" id="{00000000-0008-0000-0100-0000602E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873" name="Check Box 121" hidden="1">
          <a:extLst>
            <a:ext uri="{FF2B5EF4-FFF2-40B4-BE49-F238E27FC236}">
              <a16:creationId xmlns:a16="http://schemas.microsoft.com/office/drawing/2014/main" id="{00000000-0008-0000-0100-0000612E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874" name="Check Box 122" hidden="1">
          <a:extLst>
            <a:ext uri="{FF2B5EF4-FFF2-40B4-BE49-F238E27FC236}">
              <a16:creationId xmlns:a16="http://schemas.microsoft.com/office/drawing/2014/main" id="{00000000-0008-0000-0100-0000622E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875" name="Check Box 123" hidden="1">
          <a:extLst>
            <a:ext uri="{FF2B5EF4-FFF2-40B4-BE49-F238E27FC236}">
              <a16:creationId xmlns:a16="http://schemas.microsoft.com/office/drawing/2014/main" id="{00000000-0008-0000-0100-0000632E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876" name="Check Box 124" hidden="1">
          <a:extLst>
            <a:ext uri="{FF2B5EF4-FFF2-40B4-BE49-F238E27FC236}">
              <a16:creationId xmlns:a16="http://schemas.microsoft.com/office/drawing/2014/main" id="{00000000-0008-0000-0100-0000642E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877" name="Check Box 125" hidden="1">
          <a:extLst>
            <a:ext uri="{FF2B5EF4-FFF2-40B4-BE49-F238E27FC236}">
              <a16:creationId xmlns:a16="http://schemas.microsoft.com/office/drawing/2014/main" id="{00000000-0008-0000-0100-0000652E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1878" name="Check Box 126" hidden="1">
          <a:extLst>
            <a:ext uri="{FF2B5EF4-FFF2-40B4-BE49-F238E27FC236}">
              <a16:creationId xmlns:a16="http://schemas.microsoft.com/office/drawing/2014/main" id="{00000000-0008-0000-0100-0000662E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68</xdr:row>
      <xdr:rowOff>1371600</xdr:rowOff>
    </xdr:from>
    <xdr:ext cx="381000" cy="228600"/>
    <xdr:sp macro="" textlink="">
      <xdr:nvSpPr>
        <xdr:cNvPr id="11879" name="Check Box 127" hidden="1">
          <a:extLst>
            <a:ext uri="{FF2B5EF4-FFF2-40B4-BE49-F238E27FC236}">
              <a16:creationId xmlns:a16="http://schemas.microsoft.com/office/drawing/2014/main" id="{00000000-0008-0000-0100-0000672E0000}"/>
            </a:ext>
          </a:extLst>
        </xdr:cNvPr>
        <xdr:cNvSpPr/>
      </xdr:nvSpPr>
      <xdr:spPr bwMode="auto">
        <a:xfrm>
          <a:off x="19973925" y="210693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55</xdr:row>
      <xdr:rowOff>1371600</xdr:rowOff>
    </xdr:from>
    <xdr:ext cx="381000" cy="381000"/>
    <xdr:sp macro="" textlink="">
      <xdr:nvSpPr>
        <xdr:cNvPr id="11880" name="Check Box 28" hidden="1">
          <a:extLst>
            <a:ext uri="{FF2B5EF4-FFF2-40B4-BE49-F238E27FC236}">
              <a16:creationId xmlns:a16="http://schemas.microsoft.com/office/drawing/2014/main" id="{00000000-0008-0000-0100-0000682E0000}"/>
            </a:ext>
          </a:extLst>
        </xdr:cNvPr>
        <xdr:cNvSpPr/>
      </xdr:nvSpPr>
      <xdr:spPr bwMode="auto">
        <a:xfrm>
          <a:off x="1997392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56</xdr:row>
          <xdr:rowOff>19050</xdr:rowOff>
        </xdr:from>
        <xdr:to>
          <xdr:col>9</xdr:col>
          <xdr:colOff>581025</xdr:colOff>
          <xdr:row>56</xdr:row>
          <xdr:rowOff>276225</xdr:rowOff>
        </xdr:to>
        <xdr:sp macro="" textlink="">
          <xdr:nvSpPr>
            <xdr:cNvPr id="11754" name="Check Box 226" hidden="1">
              <a:extLst>
                <a:ext uri="{63B3BB69-23CF-44E3-9099-C40C66FF867C}">
                  <a14:compatExt spid="_x0000_s10466"/>
                </a:ext>
                <a:ext uri="{FF2B5EF4-FFF2-40B4-BE49-F238E27FC236}">
                  <a16:creationId xmlns:a16="http://schemas.microsoft.com/office/drawing/2014/main" id="{00000000-0008-0000-0100-0000E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11882" name="Check Box 28" hidden="1">
          <a:extLst>
            <a:ext uri="{FF2B5EF4-FFF2-40B4-BE49-F238E27FC236}">
              <a16:creationId xmlns:a16="http://schemas.microsoft.com/office/drawing/2014/main" id="{00000000-0008-0000-0100-00006A2E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581025</xdr:colOff>
          <xdr:row>57</xdr:row>
          <xdr:rowOff>276225</xdr:rowOff>
        </xdr:to>
        <xdr:sp macro="" textlink="">
          <xdr:nvSpPr>
            <xdr:cNvPr id="11759" name="Check Box 227" hidden="1">
              <a:extLst>
                <a:ext uri="{63B3BB69-23CF-44E3-9099-C40C66FF867C}">
                  <a14:compatExt spid="_x0000_s10467"/>
                </a:ext>
                <a:ext uri="{FF2B5EF4-FFF2-40B4-BE49-F238E27FC236}">
                  <a16:creationId xmlns:a16="http://schemas.microsoft.com/office/drawing/2014/main" id="{00000000-0008-0000-0100-0000E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11884" name="Check Box 28" hidden="1">
          <a:extLst>
            <a:ext uri="{FF2B5EF4-FFF2-40B4-BE49-F238E27FC236}">
              <a16:creationId xmlns:a16="http://schemas.microsoft.com/office/drawing/2014/main" id="{00000000-0008-0000-0100-00006C2E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581025</xdr:colOff>
          <xdr:row>58</xdr:row>
          <xdr:rowOff>276225</xdr:rowOff>
        </xdr:to>
        <xdr:sp macro="" textlink="">
          <xdr:nvSpPr>
            <xdr:cNvPr id="11764" name="Check Box 228" hidden="1">
              <a:extLst>
                <a:ext uri="{63B3BB69-23CF-44E3-9099-C40C66FF867C}">
                  <a14:compatExt spid="_x0000_s10468"/>
                </a:ext>
                <a:ext uri="{FF2B5EF4-FFF2-40B4-BE49-F238E27FC236}">
                  <a16:creationId xmlns:a16="http://schemas.microsoft.com/office/drawing/2014/main" id="{00000000-0008-0000-0100-0000F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381000"/>
    <xdr:sp macro="" textlink="">
      <xdr:nvSpPr>
        <xdr:cNvPr id="11886" name="Check Box 28" hidden="1">
          <a:extLst>
            <a:ext uri="{FF2B5EF4-FFF2-40B4-BE49-F238E27FC236}">
              <a16:creationId xmlns:a16="http://schemas.microsoft.com/office/drawing/2014/main" id="{00000000-0008-0000-0100-00006E2E0000}"/>
            </a:ext>
          </a:extLst>
        </xdr:cNvPr>
        <xdr:cNvSpPr/>
      </xdr:nvSpPr>
      <xdr:spPr bwMode="auto">
        <a:xfrm>
          <a:off x="1997392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581025</xdr:colOff>
          <xdr:row>59</xdr:row>
          <xdr:rowOff>276225</xdr:rowOff>
        </xdr:to>
        <xdr:sp macro="" textlink="">
          <xdr:nvSpPr>
            <xdr:cNvPr id="11766" name="Check Box 229" hidden="1">
              <a:extLst>
                <a:ext uri="{63B3BB69-23CF-44E3-9099-C40C66FF867C}">
                  <a14:compatExt spid="_x0000_s10469"/>
                </a:ext>
                <a:ext uri="{FF2B5EF4-FFF2-40B4-BE49-F238E27FC236}">
                  <a16:creationId xmlns:a16="http://schemas.microsoft.com/office/drawing/2014/main" id="{00000000-0008-0000-0100-0000F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59</xdr:row>
      <xdr:rowOff>1371600</xdr:rowOff>
    </xdr:from>
    <xdr:ext cx="381000" cy="381000"/>
    <xdr:sp macro="" textlink="">
      <xdr:nvSpPr>
        <xdr:cNvPr id="11888" name="Check Box 28" hidden="1">
          <a:extLst>
            <a:ext uri="{FF2B5EF4-FFF2-40B4-BE49-F238E27FC236}">
              <a16:creationId xmlns:a16="http://schemas.microsoft.com/office/drawing/2014/main" id="{00000000-0008-0000-0100-0000702E0000}"/>
            </a:ext>
          </a:extLst>
        </xdr:cNvPr>
        <xdr:cNvSpPr/>
      </xdr:nvSpPr>
      <xdr:spPr bwMode="auto">
        <a:xfrm>
          <a:off x="19973925" y="182403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60</xdr:row>
          <xdr:rowOff>19050</xdr:rowOff>
        </xdr:from>
        <xdr:to>
          <xdr:col>9</xdr:col>
          <xdr:colOff>581025</xdr:colOff>
          <xdr:row>60</xdr:row>
          <xdr:rowOff>276225</xdr:rowOff>
        </xdr:to>
        <xdr:sp macro="" textlink="">
          <xdr:nvSpPr>
            <xdr:cNvPr id="11772" name="Check Box 230" hidden="1">
              <a:extLst>
                <a:ext uri="{63B3BB69-23CF-44E3-9099-C40C66FF867C}">
                  <a14:compatExt spid="_x0000_s10470"/>
                </a:ext>
                <a:ext uri="{FF2B5EF4-FFF2-40B4-BE49-F238E27FC236}">
                  <a16:creationId xmlns:a16="http://schemas.microsoft.com/office/drawing/2014/main" id="{00000000-0008-0000-0100-0000F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60</xdr:row>
      <xdr:rowOff>1371600</xdr:rowOff>
    </xdr:from>
    <xdr:ext cx="381000" cy="381000"/>
    <xdr:sp macro="" textlink="">
      <xdr:nvSpPr>
        <xdr:cNvPr id="11890" name="Check Box 28" hidden="1">
          <a:extLst>
            <a:ext uri="{FF2B5EF4-FFF2-40B4-BE49-F238E27FC236}">
              <a16:creationId xmlns:a16="http://schemas.microsoft.com/office/drawing/2014/main" id="{00000000-0008-0000-0100-0000722E0000}"/>
            </a:ext>
          </a:extLst>
        </xdr:cNvPr>
        <xdr:cNvSpPr/>
      </xdr:nvSpPr>
      <xdr:spPr bwMode="auto">
        <a:xfrm>
          <a:off x="19973925" y="185547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61</xdr:row>
          <xdr:rowOff>19050</xdr:rowOff>
        </xdr:from>
        <xdr:to>
          <xdr:col>9</xdr:col>
          <xdr:colOff>581025</xdr:colOff>
          <xdr:row>61</xdr:row>
          <xdr:rowOff>276225</xdr:rowOff>
        </xdr:to>
        <xdr:sp macro="" textlink="">
          <xdr:nvSpPr>
            <xdr:cNvPr id="11779" name="Check Box 231" hidden="1">
              <a:extLst>
                <a:ext uri="{63B3BB69-23CF-44E3-9099-C40C66FF867C}">
                  <a14:compatExt spid="_x0000_s10471"/>
                </a:ext>
                <a:ext uri="{FF2B5EF4-FFF2-40B4-BE49-F238E27FC236}">
                  <a16:creationId xmlns:a16="http://schemas.microsoft.com/office/drawing/2014/main" id="{00000000-0008-0000-0100-00000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61</xdr:row>
      <xdr:rowOff>1371600</xdr:rowOff>
    </xdr:from>
    <xdr:ext cx="381000" cy="381000"/>
    <xdr:sp macro="" textlink="">
      <xdr:nvSpPr>
        <xdr:cNvPr id="11892" name="Check Box 28" hidden="1">
          <a:extLst>
            <a:ext uri="{FF2B5EF4-FFF2-40B4-BE49-F238E27FC236}">
              <a16:creationId xmlns:a16="http://schemas.microsoft.com/office/drawing/2014/main" id="{00000000-0008-0000-0100-0000742E0000}"/>
            </a:ext>
          </a:extLst>
        </xdr:cNvPr>
        <xdr:cNvSpPr/>
      </xdr:nvSpPr>
      <xdr:spPr bwMode="auto">
        <a:xfrm>
          <a:off x="19973925" y="188690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62</xdr:row>
          <xdr:rowOff>19050</xdr:rowOff>
        </xdr:from>
        <xdr:to>
          <xdr:col>9</xdr:col>
          <xdr:colOff>581025</xdr:colOff>
          <xdr:row>62</xdr:row>
          <xdr:rowOff>276225</xdr:rowOff>
        </xdr:to>
        <xdr:sp macro="" textlink="">
          <xdr:nvSpPr>
            <xdr:cNvPr id="11784" name="Check Box 232" hidden="1">
              <a:extLst>
                <a:ext uri="{63B3BB69-23CF-44E3-9099-C40C66FF867C}">
                  <a14:compatExt spid="_x0000_s10472"/>
                </a:ext>
                <a:ext uri="{FF2B5EF4-FFF2-40B4-BE49-F238E27FC236}">
                  <a16:creationId xmlns:a16="http://schemas.microsoft.com/office/drawing/2014/main" id="{00000000-0008-0000-0100-00000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62</xdr:row>
      <xdr:rowOff>1371600</xdr:rowOff>
    </xdr:from>
    <xdr:ext cx="381000" cy="381000"/>
    <xdr:sp macro="" textlink="">
      <xdr:nvSpPr>
        <xdr:cNvPr id="11894" name="Check Box 28" hidden="1">
          <a:extLst>
            <a:ext uri="{FF2B5EF4-FFF2-40B4-BE49-F238E27FC236}">
              <a16:creationId xmlns:a16="http://schemas.microsoft.com/office/drawing/2014/main" id="{00000000-0008-0000-0100-0000762E0000}"/>
            </a:ext>
          </a:extLst>
        </xdr:cNvPr>
        <xdr:cNvSpPr/>
      </xdr:nvSpPr>
      <xdr:spPr bwMode="auto">
        <a:xfrm>
          <a:off x="19973925" y="191833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63</xdr:row>
          <xdr:rowOff>19050</xdr:rowOff>
        </xdr:from>
        <xdr:to>
          <xdr:col>9</xdr:col>
          <xdr:colOff>581025</xdr:colOff>
          <xdr:row>63</xdr:row>
          <xdr:rowOff>276225</xdr:rowOff>
        </xdr:to>
        <xdr:sp macro="" textlink="">
          <xdr:nvSpPr>
            <xdr:cNvPr id="11786" name="Check Box 233" hidden="1">
              <a:extLst>
                <a:ext uri="{63B3BB69-23CF-44E3-9099-C40C66FF867C}">
                  <a14:compatExt spid="_x0000_s10473"/>
                </a:ext>
                <a:ext uri="{FF2B5EF4-FFF2-40B4-BE49-F238E27FC236}">
                  <a16:creationId xmlns:a16="http://schemas.microsoft.com/office/drawing/2014/main" id="{00000000-0008-0000-0100-00000A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63</xdr:row>
      <xdr:rowOff>1371600</xdr:rowOff>
    </xdr:from>
    <xdr:ext cx="381000" cy="381000"/>
    <xdr:sp macro="" textlink="">
      <xdr:nvSpPr>
        <xdr:cNvPr id="11896" name="Check Box 28" hidden="1">
          <a:extLst>
            <a:ext uri="{FF2B5EF4-FFF2-40B4-BE49-F238E27FC236}">
              <a16:creationId xmlns:a16="http://schemas.microsoft.com/office/drawing/2014/main" id="{00000000-0008-0000-0100-0000782E0000}"/>
            </a:ext>
          </a:extLst>
        </xdr:cNvPr>
        <xdr:cNvSpPr/>
      </xdr:nvSpPr>
      <xdr:spPr bwMode="auto">
        <a:xfrm>
          <a:off x="19973925" y="194976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64</xdr:row>
          <xdr:rowOff>19050</xdr:rowOff>
        </xdr:from>
        <xdr:to>
          <xdr:col>9</xdr:col>
          <xdr:colOff>581025</xdr:colOff>
          <xdr:row>64</xdr:row>
          <xdr:rowOff>276225</xdr:rowOff>
        </xdr:to>
        <xdr:sp macro="" textlink="">
          <xdr:nvSpPr>
            <xdr:cNvPr id="11881" name="Check Box 234" hidden="1">
              <a:extLst>
                <a:ext uri="{63B3BB69-23CF-44E3-9099-C40C66FF867C}">
                  <a14:compatExt spid="_x0000_s10474"/>
                </a:ext>
                <a:ext uri="{FF2B5EF4-FFF2-40B4-BE49-F238E27FC236}">
                  <a16:creationId xmlns:a16="http://schemas.microsoft.com/office/drawing/2014/main" id="{00000000-0008-0000-0100-00006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64</xdr:row>
      <xdr:rowOff>1371600</xdr:rowOff>
    </xdr:from>
    <xdr:ext cx="381000" cy="381000"/>
    <xdr:sp macro="" textlink="">
      <xdr:nvSpPr>
        <xdr:cNvPr id="11898" name="Check Box 28" hidden="1">
          <a:extLst>
            <a:ext uri="{FF2B5EF4-FFF2-40B4-BE49-F238E27FC236}">
              <a16:creationId xmlns:a16="http://schemas.microsoft.com/office/drawing/2014/main" id="{00000000-0008-0000-0100-00007A2E0000}"/>
            </a:ext>
          </a:extLst>
        </xdr:cNvPr>
        <xdr:cNvSpPr/>
      </xdr:nvSpPr>
      <xdr:spPr bwMode="auto">
        <a:xfrm>
          <a:off x="19973925" y="198120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65</xdr:row>
          <xdr:rowOff>19050</xdr:rowOff>
        </xdr:from>
        <xdr:to>
          <xdr:col>9</xdr:col>
          <xdr:colOff>581025</xdr:colOff>
          <xdr:row>65</xdr:row>
          <xdr:rowOff>276225</xdr:rowOff>
        </xdr:to>
        <xdr:sp macro="" textlink="">
          <xdr:nvSpPr>
            <xdr:cNvPr id="11883" name="Check Box 235" hidden="1">
              <a:extLst>
                <a:ext uri="{63B3BB69-23CF-44E3-9099-C40C66FF867C}">
                  <a14:compatExt spid="_x0000_s10475"/>
                </a:ext>
                <a:ext uri="{FF2B5EF4-FFF2-40B4-BE49-F238E27FC236}">
                  <a16:creationId xmlns:a16="http://schemas.microsoft.com/office/drawing/2014/main" id="{00000000-0008-0000-0100-00006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65</xdr:row>
      <xdr:rowOff>1371600</xdr:rowOff>
    </xdr:from>
    <xdr:ext cx="381000" cy="381000"/>
    <xdr:sp macro="" textlink="">
      <xdr:nvSpPr>
        <xdr:cNvPr id="11900" name="Check Box 28" hidden="1">
          <a:extLst>
            <a:ext uri="{FF2B5EF4-FFF2-40B4-BE49-F238E27FC236}">
              <a16:creationId xmlns:a16="http://schemas.microsoft.com/office/drawing/2014/main" id="{00000000-0008-0000-0100-00007C2E0000}"/>
            </a:ext>
          </a:extLst>
        </xdr:cNvPr>
        <xdr:cNvSpPr/>
      </xdr:nvSpPr>
      <xdr:spPr bwMode="auto">
        <a:xfrm>
          <a:off x="19973925" y="201263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66</xdr:row>
          <xdr:rowOff>19050</xdr:rowOff>
        </xdr:from>
        <xdr:to>
          <xdr:col>9</xdr:col>
          <xdr:colOff>581025</xdr:colOff>
          <xdr:row>66</xdr:row>
          <xdr:rowOff>276225</xdr:rowOff>
        </xdr:to>
        <xdr:sp macro="" textlink="">
          <xdr:nvSpPr>
            <xdr:cNvPr id="11885" name="Check Box 236" hidden="1">
              <a:extLst>
                <a:ext uri="{63B3BB69-23CF-44E3-9099-C40C66FF867C}">
                  <a14:compatExt spid="_x0000_s10476"/>
                </a:ext>
                <a:ext uri="{FF2B5EF4-FFF2-40B4-BE49-F238E27FC236}">
                  <a16:creationId xmlns:a16="http://schemas.microsoft.com/office/drawing/2014/main" id="{00000000-0008-0000-0100-00006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66</xdr:row>
      <xdr:rowOff>1371600</xdr:rowOff>
    </xdr:from>
    <xdr:ext cx="381000" cy="381000"/>
    <xdr:sp macro="" textlink="">
      <xdr:nvSpPr>
        <xdr:cNvPr id="11902" name="Check Box 28" hidden="1">
          <a:extLst>
            <a:ext uri="{FF2B5EF4-FFF2-40B4-BE49-F238E27FC236}">
              <a16:creationId xmlns:a16="http://schemas.microsoft.com/office/drawing/2014/main" id="{00000000-0008-0000-0100-00007E2E0000}"/>
            </a:ext>
          </a:extLst>
        </xdr:cNvPr>
        <xdr:cNvSpPr/>
      </xdr:nvSpPr>
      <xdr:spPr bwMode="auto">
        <a:xfrm>
          <a:off x="19973925" y="204406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67</xdr:row>
          <xdr:rowOff>19050</xdr:rowOff>
        </xdr:from>
        <xdr:to>
          <xdr:col>9</xdr:col>
          <xdr:colOff>581025</xdr:colOff>
          <xdr:row>67</xdr:row>
          <xdr:rowOff>276225</xdr:rowOff>
        </xdr:to>
        <xdr:sp macro="" textlink="">
          <xdr:nvSpPr>
            <xdr:cNvPr id="11887" name="Check Box 237" hidden="1">
              <a:extLst>
                <a:ext uri="{63B3BB69-23CF-44E3-9099-C40C66FF867C}">
                  <a14:compatExt spid="_x0000_s10477"/>
                </a:ext>
                <a:ext uri="{FF2B5EF4-FFF2-40B4-BE49-F238E27FC236}">
                  <a16:creationId xmlns:a16="http://schemas.microsoft.com/office/drawing/2014/main" id="{00000000-0008-0000-0100-00006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67</xdr:row>
      <xdr:rowOff>1371600</xdr:rowOff>
    </xdr:from>
    <xdr:ext cx="381000" cy="381000"/>
    <xdr:sp macro="" textlink="">
      <xdr:nvSpPr>
        <xdr:cNvPr id="11904" name="Check Box 28" hidden="1">
          <a:extLst>
            <a:ext uri="{FF2B5EF4-FFF2-40B4-BE49-F238E27FC236}">
              <a16:creationId xmlns:a16="http://schemas.microsoft.com/office/drawing/2014/main" id="{00000000-0008-0000-0100-0000802E0000}"/>
            </a:ext>
          </a:extLst>
        </xdr:cNvPr>
        <xdr:cNvSpPr/>
      </xdr:nvSpPr>
      <xdr:spPr bwMode="auto">
        <a:xfrm>
          <a:off x="19973925" y="207549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68</xdr:row>
          <xdr:rowOff>19050</xdr:rowOff>
        </xdr:from>
        <xdr:to>
          <xdr:col>9</xdr:col>
          <xdr:colOff>581025</xdr:colOff>
          <xdr:row>68</xdr:row>
          <xdr:rowOff>276225</xdr:rowOff>
        </xdr:to>
        <xdr:sp macro="" textlink="">
          <xdr:nvSpPr>
            <xdr:cNvPr id="11889" name="Check Box 238" hidden="1">
              <a:extLst>
                <a:ext uri="{63B3BB69-23CF-44E3-9099-C40C66FF867C}">
                  <a14:compatExt spid="_x0000_s10478"/>
                </a:ext>
                <a:ext uri="{FF2B5EF4-FFF2-40B4-BE49-F238E27FC236}">
                  <a16:creationId xmlns:a16="http://schemas.microsoft.com/office/drawing/2014/main" id="{00000000-0008-0000-0100-00007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68</xdr:row>
      <xdr:rowOff>1371600</xdr:rowOff>
    </xdr:from>
    <xdr:ext cx="381000" cy="381000"/>
    <xdr:sp macro="" textlink="">
      <xdr:nvSpPr>
        <xdr:cNvPr id="11906" name="Check Box 28" hidden="1">
          <a:extLst>
            <a:ext uri="{FF2B5EF4-FFF2-40B4-BE49-F238E27FC236}">
              <a16:creationId xmlns:a16="http://schemas.microsoft.com/office/drawing/2014/main" id="{00000000-0008-0000-0100-0000822E0000}"/>
            </a:ext>
          </a:extLst>
        </xdr:cNvPr>
        <xdr:cNvSpPr/>
      </xdr:nvSpPr>
      <xdr:spPr bwMode="auto">
        <a:xfrm>
          <a:off x="19973925" y="210693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69</xdr:row>
          <xdr:rowOff>19050</xdr:rowOff>
        </xdr:from>
        <xdr:to>
          <xdr:col>9</xdr:col>
          <xdr:colOff>581025</xdr:colOff>
          <xdr:row>69</xdr:row>
          <xdr:rowOff>276225</xdr:rowOff>
        </xdr:to>
        <xdr:sp macro="" textlink="">
          <xdr:nvSpPr>
            <xdr:cNvPr id="11891" name="Check Box 239" hidden="1">
              <a:extLst>
                <a:ext uri="{63B3BB69-23CF-44E3-9099-C40C66FF867C}">
                  <a14:compatExt spid="_x0000_s10479"/>
                </a:ext>
                <a:ext uri="{FF2B5EF4-FFF2-40B4-BE49-F238E27FC236}">
                  <a16:creationId xmlns:a16="http://schemas.microsoft.com/office/drawing/2014/main" id="{00000000-0008-0000-0100-00007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55</xdr:row>
      <xdr:rowOff>1371600</xdr:rowOff>
    </xdr:from>
    <xdr:ext cx="381000" cy="381000"/>
    <xdr:sp macro="" textlink="">
      <xdr:nvSpPr>
        <xdr:cNvPr id="11908" name="Check Box 28" hidden="1">
          <a:extLst>
            <a:ext uri="{FF2B5EF4-FFF2-40B4-BE49-F238E27FC236}">
              <a16:creationId xmlns:a16="http://schemas.microsoft.com/office/drawing/2014/main" id="{00000000-0008-0000-0100-0000842E0000}"/>
            </a:ext>
          </a:extLst>
        </xdr:cNvPr>
        <xdr:cNvSpPr/>
      </xdr:nvSpPr>
      <xdr:spPr bwMode="auto">
        <a:xfrm>
          <a:off x="1997392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56</xdr:row>
          <xdr:rowOff>19050</xdr:rowOff>
        </xdr:from>
        <xdr:to>
          <xdr:col>9</xdr:col>
          <xdr:colOff>581025</xdr:colOff>
          <xdr:row>56</xdr:row>
          <xdr:rowOff>276225</xdr:rowOff>
        </xdr:to>
        <xdr:sp macro="" textlink="">
          <xdr:nvSpPr>
            <xdr:cNvPr id="11893" name="Check Box 240" hidden="1">
              <a:extLst>
                <a:ext uri="{63B3BB69-23CF-44E3-9099-C40C66FF867C}">
                  <a14:compatExt spid="_x0000_s10480"/>
                </a:ext>
                <a:ext uri="{FF2B5EF4-FFF2-40B4-BE49-F238E27FC236}">
                  <a16:creationId xmlns:a16="http://schemas.microsoft.com/office/drawing/2014/main" id="{00000000-0008-0000-0100-00007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55</xdr:row>
      <xdr:rowOff>1371600</xdr:rowOff>
    </xdr:from>
    <xdr:ext cx="381000" cy="381000"/>
    <xdr:sp macro="" textlink="">
      <xdr:nvSpPr>
        <xdr:cNvPr id="11910" name="Check Box 28" hidden="1">
          <a:extLst>
            <a:ext uri="{FF2B5EF4-FFF2-40B4-BE49-F238E27FC236}">
              <a16:creationId xmlns:a16="http://schemas.microsoft.com/office/drawing/2014/main" id="{00000000-0008-0000-0100-0000862E0000}"/>
            </a:ext>
          </a:extLst>
        </xdr:cNvPr>
        <xdr:cNvSpPr/>
      </xdr:nvSpPr>
      <xdr:spPr bwMode="auto">
        <a:xfrm>
          <a:off x="1997392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11911" name="Check Box 36" hidden="1">
          <a:extLst>
            <a:ext uri="{FF2B5EF4-FFF2-40B4-BE49-F238E27FC236}">
              <a16:creationId xmlns:a16="http://schemas.microsoft.com/office/drawing/2014/main" id="{00000000-0008-0000-0100-0000872E0000}"/>
            </a:ext>
          </a:extLst>
        </xdr:cNvPr>
        <xdr:cNvSpPr/>
      </xdr:nvSpPr>
      <xdr:spPr bwMode="auto">
        <a:xfrm>
          <a:off x="1997392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11912" name="Check Box 28" hidden="1">
          <a:extLst>
            <a:ext uri="{FF2B5EF4-FFF2-40B4-BE49-F238E27FC236}">
              <a16:creationId xmlns:a16="http://schemas.microsoft.com/office/drawing/2014/main" id="{00000000-0008-0000-0100-0000882E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581025</xdr:colOff>
          <xdr:row>57</xdr:row>
          <xdr:rowOff>276225</xdr:rowOff>
        </xdr:to>
        <xdr:sp macro="" textlink="">
          <xdr:nvSpPr>
            <xdr:cNvPr id="11895" name="Check Box 241" hidden="1">
              <a:extLst>
                <a:ext uri="{63B3BB69-23CF-44E3-9099-C40C66FF867C}">
                  <a14:compatExt spid="_x0000_s10481"/>
                </a:ext>
                <a:ext uri="{FF2B5EF4-FFF2-40B4-BE49-F238E27FC236}">
                  <a16:creationId xmlns:a16="http://schemas.microsoft.com/office/drawing/2014/main" id="{00000000-0008-0000-0100-00007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11914" name="Check Box 28" hidden="1">
          <a:extLst>
            <a:ext uri="{FF2B5EF4-FFF2-40B4-BE49-F238E27FC236}">
              <a16:creationId xmlns:a16="http://schemas.microsoft.com/office/drawing/2014/main" id="{00000000-0008-0000-0100-00008A2E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581025</xdr:colOff>
          <xdr:row>57</xdr:row>
          <xdr:rowOff>276225</xdr:rowOff>
        </xdr:to>
        <xdr:sp macro="" textlink="">
          <xdr:nvSpPr>
            <xdr:cNvPr id="11897" name="Check Box 242" hidden="1">
              <a:extLst>
                <a:ext uri="{63B3BB69-23CF-44E3-9099-C40C66FF867C}">
                  <a14:compatExt spid="_x0000_s10482"/>
                </a:ext>
                <a:ext uri="{FF2B5EF4-FFF2-40B4-BE49-F238E27FC236}">
                  <a16:creationId xmlns:a16="http://schemas.microsoft.com/office/drawing/2014/main" id="{00000000-0008-0000-0100-00007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228600"/>
    <xdr:sp macro="" textlink="">
      <xdr:nvSpPr>
        <xdr:cNvPr id="11916" name="Check Box 37" hidden="1">
          <a:extLst>
            <a:ext uri="{FF2B5EF4-FFF2-40B4-BE49-F238E27FC236}">
              <a16:creationId xmlns:a16="http://schemas.microsoft.com/office/drawing/2014/main" id="{00000000-0008-0000-0100-00008C2E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11917" name="Check Box 38" hidden="1">
          <a:extLst>
            <a:ext uri="{FF2B5EF4-FFF2-40B4-BE49-F238E27FC236}">
              <a16:creationId xmlns:a16="http://schemas.microsoft.com/office/drawing/2014/main" id="{00000000-0008-0000-0100-00008D2E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11918" name="Check Box 28" hidden="1">
          <a:extLst>
            <a:ext uri="{FF2B5EF4-FFF2-40B4-BE49-F238E27FC236}">
              <a16:creationId xmlns:a16="http://schemas.microsoft.com/office/drawing/2014/main" id="{00000000-0008-0000-0100-00008E2E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1919" name="Check Box 28" hidden="1">
          <a:extLst>
            <a:ext uri="{FF2B5EF4-FFF2-40B4-BE49-F238E27FC236}">
              <a16:creationId xmlns:a16="http://schemas.microsoft.com/office/drawing/2014/main" id="{00000000-0008-0000-0100-00008F2E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581025</xdr:colOff>
          <xdr:row>58</xdr:row>
          <xdr:rowOff>276225</xdr:rowOff>
        </xdr:to>
        <xdr:sp macro="" textlink="">
          <xdr:nvSpPr>
            <xdr:cNvPr id="11899" name="Check Box 243" hidden="1">
              <a:extLst>
                <a:ext uri="{63B3BB69-23CF-44E3-9099-C40C66FF867C}">
                  <a14:compatExt spid="_x0000_s10483"/>
                </a:ext>
                <a:ext uri="{FF2B5EF4-FFF2-40B4-BE49-F238E27FC236}">
                  <a16:creationId xmlns:a16="http://schemas.microsoft.com/office/drawing/2014/main" id="{00000000-0008-0000-0100-00007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11921" name="Check Box 28" hidden="1">
          <a:extLst>
            <a:ext uri="{FF2B5EF4-FFF2-40B4-BE49-F238E27FC236}">
              <a16:creationId xmlns:a16="http://schemas.microsoft.com/office/drawing/2014/main" id="{00000000-0008-0000-0100-0000912E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11922" name="Check Box 28" hidden="1">
          <a:extLst>
            <a:ext uri="{FF2B5EF4-FFF2-40B4-BE49-F238E27FC236}">
              <a16:creationId xmlns:a16="http://schemas.microsoft.com/office/drawing/2014/main" id="{00000000-0008-0000-0100-0000922E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11923" name="Check Box 36" hidden="1">
          <a:extLst>
            <a:ext uri="{FF2B5EF4-FFF2-40B4-BE49-F238E27FC236}">
              <a16:creationId xmlns:a16="http://schemas.microsoft.com/office/drawing/2014/main" id="{00000000-0008-0000-0100-0000932E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1924" name="Check Box 28" hidden="1">
          <a:extLst>
            <a:ext uri="{FF2B5EF4-FFF2-40B4-BE49-F238E27FC236}">
              <a16:creationId xmlns:a16="http://schemas.microsoft.com/office/drawing/2014/main" id="{00000000-0008-0000-0100-0000942E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581025</xdr:colOff>
          <xdr:row>58</xdr:row>
          <xdr:rowOff>276225</xdr:rowOff>
        </xdr:to>
        <xdr:sp macro="" textlink="">
          <xdr:nvSpPr>
            <xdr:cNvPr id="11901" name="Check Box 244" hidden="1">
              <a:extLst>
                <a:ext uri="{63B3BB69-23CF-44E3-9099-C40C66FF867C}">
                  <a14:compatExt spid="_x0000_s10484"/>
                </a:ext>
                <a:ext uri="{FF2B5EF4-FFF2-40B4-BE49-F238E27FC236}">
                  <a16:creationId xmlns:a16="http://schemas.microsoft.com/office/drawing/2014/main" id="{00000000-0008-0000-0100-00007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11926" name="Check Box 28" hidden="1">
          <a:extLst>
            <a:ext uri="{FF2B5EF4-FFF2-40B4-BE49-F238E27FC236}">
              <a16:creationId xmlns:a16="http://schemas.microsoft.com/office/drawing/2014/main" id="{00000000-0008-0000-0100-0000962E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581025</xdr:colOff>
          <xdr:row>58</xdr:row>
          <xdr:rowOff>276225</xdr:rowOff>
        </xdr:to>
        <xdr:sp macro="" textlink="">
          <xdr:nvSpPr>
            <xdr:cNvPr id="11903" name="Check Box 245" hidden="1">
              <a:extLst>
                <a:ext uri="{63B3BB69-23CF-44E3-9099-C40C66FF867C}">
                  <a14:compatExt spid="_x0000_s10485"/>
                </a:ext>
                <a:ext uri="{FF2B5EF4-FFF2-40B4-BE49-F238E27FC236}">
                  <a16:creationId xmlns:a16="http://schemas.microsoft.com/office/drawing/2014/main" id="{00000000-0008-0000-0100-00007F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228600"/>
    <xdr:sp macro="" textlink="">
      <xdr:nvSpPr>
        <xdr:cNvPr id="11928" name="Check Box 39" hidden="1">
          <a:extLst>
            <a:ext uri="{FF2B5EF4-FFF2-40B4-BE49-F238E27FC236}">
              <a16:creationId xmlns:a16="http://schemas.microsoft.com/office/drawing/2014/main" id="{00000000-0008-0000-0100-0000982E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929" name="Check Box 40" hidden="1">
          <a:extLst>
            <a:ext uri="{FF2B5EF4-FFF2-40B4-BE49-F238E27FC236}">
              <a16:creationId xmlns:a16="http://schemas.microsoft.com/office/drawing/2014/main" id="{00000000-0008-0000-0100-0000992E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930" name="Check Box 41" hidden="1">
          <a:extLst>
            <a:ext uri="{FF2B5EF4-FFF2-40B4-BE49-F238E27FC236}">
              <a16:creationId xmlns:a16="http://schemas.microsoft.com/office/drawing/2014/main" id="{00000000-0008-0000-0100-00009A2E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1931" name="Check Box 28" hidden="1">
          <a:extLst>
            <a:ext uri="{FF2B5EF4-FFF2-40B4-BE49-F238E27FC236}">
              <a16:creationId xmlns:a16="http://schemas.microsoft.com/office/drawing/2014/main" id="{00000000-0008-0000-0100-00009B2E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11932" name="Check Box 28" hidden="1">
          <a:extLst>
            <a:ext uri="{FF2B5EF4-FFF2-40B4-BE49-F238E27FC236}">
              <a16:creationId xmlns:a16="http://schemas.microsoft.com/office/drawing/2014/main" id="{00000000-0008-0000-0100-00009C2E0000}"/>
            </a:ext>
          </a:extLst>
        </xdr:cNvPr>
        <xdr:cNvSpPr/>
      </xdr:nvSpPr>
      <xdr:spPr bwMode="auto">
        <a:xfrm>
          <a:off x="1997392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581025</xdr:colOff>
          <xdr:row>59</xdr:row>
          <xdr:rowOff>276225</xdr:rowOff>
        </xdr:to>
        <xdr:sp macro="" textlink="">
          <xdr:nvSpPr>
            <xdr:cNvPr id="11905" name="Check Box 246" hidden="1">
              <a:extLst>
                <a:ext uri="{63B3BB69-23CF-44E3-9099-C40C66FF867C}">
                  <a14:compatExt spid="_x0000_s10486"/>
                </a:ext>
                <a:ext uri="{FF2B5EF4-FFF2-40B4-BE49-F238E27FC236}">
                  <a16:creationId xmlns:a16="http://schemas.microsoft.com/office/drawing/2014/main" id="{00000000-0008-0000-0100-00008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11934" name="Check Box 28" hidden="1">
          <a:extLst>
            <a:ext uri="{FF2B5EF4-FFF2-40B4-BE49-F238E27FC236}">
              <a16:creationId xmlns:a16="http://schemas.microsoft.com/office/drawing/2014/main" id="{00000000-0008-0000-0100-00009E2E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1935" name="Check Box 28" hidden="1">
          <a:extLst>
            <a:ext uri="{FF2B5EF4-FFF2-40B4-BE49-F238E27FC236}">
              <a16:creationId xmlns:a16="http://schemas.microsoft.com/office/drawing/2014/main" id="{00000000-0008-0000-0100-00009F2E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936" name="Check Box 37" hidden="1">
          <a:extLst>
            <a:ext uri="{FF2B5EF4-FFF2-40B4-BE49-F238E27FC236}">
              <a16:creationId xmlns:a16="http://schemas.microsoft.com/office/drawing/2014/main" id="{00000000-0008-0000-0100-0000A02E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937" name="Check Box 38" hidden="1">
          <a:extLst>
            <a:ext uri="{FF2B5EF4-FFF2-40B4-BE49-F238E27FC236}">
              <a16:creationId xmlns:a16="http://schemas.microsoft.com/office/drawing/2014/main" id="{00000000-0008-0000-0100-0000A12E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1938" name="Check Box 28" hidden="1">
          <a:extLst>
            <a:ext uri="{FF2B5EF4-FFF2-40B4-BE49-F238E27FC236}">
              <a16:creationId xmlns:a16="http://schemas.microsoft.com/office/drawing/2014/main" id="{00000000-0008-0000-0100-0000A22E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11939" name="Check Box 28" hidden="1">
          <a:extLst>
            <a:ext uri="{FF2B5EF4-FFF2-40B4-BE49-F238E27FC236}">
              <a16:creationId xmlns:a16="http://schemas.microsoft.com/office/drawing/2014/main" id="{00000000-0008-0000-0100-0000A32E0000}"/>
            </a:ext>
          </a:extLst>
        </xdr:cNvPr>
        <xdr:cNvSpPr/>
      </xdr:nvSpPr>
      <xdr:spPr bwMode="auto">
        <a:xfrm>
          <a:off x="1997392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581025</xdr:colOff>
          <xdr:row>59</xdr:row>
          <xdr:rowOff>276225</xdr:rowOff>
        </xdr:to>
        <xdr:sp macro="" textlink="">
          <xdr:nvSpPr>
            <xdr:cNvPr id="11907" name="Check Box 247" hidden="1">
              <a:extLst>
                <a:ext uri="{63B3BB69-23CF-44E3-9099-C40C66FF867C}">
                  <a14:compatExt spid="_x0000_s10487"/>
                </a:ext>
                <a:ext uri="{FF2B5EF4-FFF2-40B4-BE49-F238E27FC236}">
                  <a16:creationId xmlns:a16="http://schemas.microsoft.com/office/drawing/2014/main" id="{00000000-0008-0000-0100-000083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11941" name="Check Box 28" hidden="1">
          <a:extLst>
            <a:ext uri="{FF2B5EF4-FFF2-40B4-BE49-F238E27FC236}">
              <a16:creationId xmlns:a16="http://schemas.microsoft.com/office/drawing/2014/main" id="{00000000-0008-0000-0100-0000A52E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1942" name="Check Box 28" hidden="1">
          <a:extLst>
            <a:ext uri="{FF2B5EF4-FFF2-40B4-BE49-F238E27FC236}">
              <a16:creationId xmlns:a16="http://schemas.microsoft.com/office/drawing/2014/main" id="{00000000-0008-0000-0100-0000A62E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1943" name="Check Box 36" hidden="1">
          <a:extLst>
            <a:ext uri="{FF2B5EF4-FFF2-40B4-BE49-F238E27FC236}">
              <a16:creationId xmlns:a16="http://schemas.microsoft.com/office/drawing/2014/main" id="{00000000-0008-0000-0100-0000A72E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11944" name="Check Box 28" hidden="1">
          <a:extLst>
            <a:ext uri="{FF2B5EF4-FFF2-40B4-BE49-F238E27FC236}">
              <a16:creationId xmlns:a16="http://schemas.microsoft.com/office/drawing/2014/main" id="{00000000-0008-0000-0100-0000A82E0000}"/>
            </a:ext>
          </a:extLst>
        </xdr:cNvPr>
        <xdr:cNvSpPr/>
      </xdr:nvSpPr>
      <xdr:spPr bwMode="auto">
        <a:xfrm>
          <a:off x="1997392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581025</xdr:colOff>
          <xdr:row>59</xdr:row>
          <xdr:rowOff>276225</xdr:rowOff>
        </xdr:to>
        <xdr:sp macro="" textlink="">
          <xdr:nvSpPr>
            <xdr:cNvPr id="11909" name="Check Box 248" hidden="1">
              <a:extLst>
                <a:ext uri="{63B3BB69-23CF-44E3-9099-C40C66FF867C}">
                  <a14:compatExt spid="_x0000_s10488"/>
                </a:ext>
                <a:ext uri="{FF2B5EF4-FFF2-40B4-BE49-F238E27FC236}">
                  <a16:creationId xmlns:a16="http://schemas.microsoft.com/office/drawing/2014/main" id="{00000000-0008-0000-0100-00008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381000"/>
    <xdr:sp macro="" textlink="">
      <xdr:nvSpPr>
        <xdr:cNvPr id="11946" name="Check Box 28" hidden="1">
          <a:extLst>
            <a:ext uri="{FF2B5EF4-FFF2-40B4-BE49-F238E27FC236}">
              <a16:creationId xmlns:a16="http://schemas.microsoft.com/office/drawing/2014/main" id="{00000000-0008-0000-0100-0000AA2E0000}"/>
            </a:ext>
          </a:extLst>
        </xdr:cNvPr>
        <xdr:cNvSpPr/>
      </xdr:nvSpPr>
      <xdr:spPr bwMode="auto">
        <a:xfrm>
          <a:off x="1997392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581025</xdr:colOff>
          <xdr:row>59</xdr:row>
          <xdr:rowOff>276225</xdr:rowOff>
        </xdr:to>
        <xdr:sp macro="" textlink="">
          <xdr:nvSpPr>
            <xdr:cNvPr id="11913" name="Check Box 249" hidden="1">
              <a:extLst>
                <a:ext uri="{63B3BB69-23CF-44E3-9099-C40C66FF867C}">
                  <a14:compatExt spid="_x0000_s10489"/>
                </a:ext>
                <a:ext uri="{FF2B5EF4-FFF2-40B4-BE49-F238E27FC236}">
                  <a16:creationId xmlns:a16="http://schemas.microsoft.com/office/drawing/2014/main" id="{00000000-0008-0000-0100-00008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54</xdr:row>
      <xdr:rowOff>1371600</xdr:rowOff>
    </xdr:from>
    <xdr:ext cx="381000" cy="381000"/>
    <xdr:sp macro="" textlink="">
      <xdr:nvSpPr>
        <xdr:cNvPr id="11948" name="Check Box 28" hidden="1">
          <a:extLst>
            <a:ext uri="{FF2B5EF4-FFF2-40B4-BE49-F238E27FC236}">
              <a16:creationId xmlns:a16="http://schemas.microsoft.com/office/drawing/2014/main" id="{00000000-0008-0000-0100-0000AC2E0000}"/>
            </a:ext>
          </a:extLst>
        </xdr:cNvPr>
        <xdr:cNvSpPr/>
      </xdr:nvSpPr>
      <xdr:spPr bwMode="auto">
        <a:xfrm>
          <a:off x="21069300" y="1666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55</xdr:row>
      <xdr:rowOff>1371600</xdr:rowOff>
    </xdr:from>
    <xdr:ext cx="381000" cy="228600"/>
    <xdr:sp macro="" textlink="">
      <xdr:nvSpPr>
        <xdr:cNvPr id="11949" name="Check Box 36" hidden="1">
          <a:extLst>
            <a:ext uri="{FF2B5EF4-FFF2-40B4-BE49-F238E27FC236}">
              <a16:creationId xmlns:a16="http://schemas.microsoft.com/office/drawing/2014/main" id="{00000000-0008-0000-0100-0000AD2E0000}"/>
            </a:ext>
          </a:extLst>
        </xdr:cNvPr>
        <xdr:cNvSpPr/>
      </xdr:nvSpPr>
      <xdr:spPr bwMode="auto">
        <a:xfrm>
          <a:off x="21069300" y="1698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11950" name="Check Box 37" hidden="1">
          <a:extLst>
            <a:ext uri="{FF2B5EF4-FFF2-40B4-BE49-F238E27FC236}">
              <a16:creationId xmlns:a16="http://schemas.microsoft.com/office/drawing/2014/main" id="{00000000-0008-0000-0100-0000AE2E0000}"/>
            </a:ext>
          </a:extLst>
        </xdr:cNvPr>
        <xdr:cNvSpPr/>
      </xdr:nvSpPr>
      <xdr:spPr bwMode="auto">
        <a:xfrm>
          <a:off x="2106930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11951" name="Check Box 38" hidden="1">
          <a:extLst>
            <a:ext uri="{FF2B5EF4-FFF2-40B4-BE49-F238E27FC236}">
              <a16:creationId xmlns:a16="http://schemas.microsoft.com/office/drawing/2014/main" id="{00000000-0008-0000-0100-0000AF2E0000}"/>
            </a:ext>
          </a:extLst>
        </xdr:cNvPr>
        <xdr:cNvSpPr/>
      </xdr:nvSpPr>
      <xdr:spPr bwMode="auto">
        <a:xfrm>
          <a:off x="2106930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11952" name="Check Box 39" hidden="1">
          <a:extLst>
            <a:ext uri="{FF2B5EF4-FFF2-40B4-BE49-F238E27FC236}">
              <a16:creationId xmlns:a16="http://schemas.microsoft.com/office/drawing/2014/main" id="{00000000-0008-0000-0100-0000B02E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11953" name="Check Box 40" hidden="1">
          <a:extLst>
            <a:ext uri="{FF2B5EF4-FFF2-40B4-BE49-F238E27FC236}">
              <a16:creationId xmlns:a16="http://schemas.microsoft.com/office/drawing/2014/main" id="{00000000-0008-0000-0100-0000B12E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11954" name="Check Box 41" hidden="1">
          <a:extLst>
            <a:ext uri="{FF2B5EF4-FFF2-40B4-BE49-F238E27FC236}">
              <a16:creationId xmlns:a16="http://schemas.microsoft.com/office/drawing/2014/main" id="{00000000-0008-0000-0100-0000B22E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1955" name="Check Box 42" hidden="1">
          <a:extLst>
            <a:ext uri="{FF2B5EF4-FFF2-40B4-BE49-F238E27FC236}">
              <a16:creationId xmlns:a16="http://schemas.microsoft.com/office/drawing/2014/main" id="{00000000-0008-0000-0100-0000B32E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1956" name="Check Box 43" hidden="1">
          <a:extLst>
            <a:ext uri="{FF2B5EF4-FFF2-40B4-BE49-F238E27FC236}">
              <a16:creationId xmlns:a16="http://schemas.microsoft.com/office/drawing/2014/main" id="{00000000-0008-0000-0100-0000B42E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1957" name="Check Box 44" hidden="1">
          <a:extLst>
            <a:ext uri="{FF2B5EF4-FFF2-40B4-BE49-F238E27FC236}">
              <a16:creationId xmlns:a16="http://schemas.microsoft.com/office/drawing/2014/main" id="{00000000-0008-0000-0100-0000B52E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1958" name="Check Box 45" hidden="1">
          <a:extLst>
            <a:ext uri="{FF2B5EF4-FFF2-40B4-BE49-F238E27FC236}">
              <a16:creationId xmlns:a16="http://schemas.microsoft.com/office/drawing/2014/main" id="{00000000-0008-0000-0100-0000B62E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11959" name="Check Box 46" hidden="1">
          <a:extLst>
            <a:ext uri="{FF2B5EF4-FFF2-40B4-BE49-F238E27FC236}">
              <a16:creationId xmlns:a16="http://schemas.microsoft.com/office/drawing/2014/main" id="{00000000-0008-0000-0100-0000B72E0000}"/>
            </a:ext>
          </a:extLst>
        </xdr:cNvPr>
        <xdr:cNvSpPr/>
      </xdr:nvSpPr>
      <xdr:spPr bwMode="auto">
        <a:xfrm>
          <a:off x="2106930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11960" name="Check Box 47" hidden="1">
          <a:extLst>
            <a:ext uri="{FF2B5EF4-FFF2-40B4-BE49-F238E27FC236}">
              <a16:creationId xmlns:a16="http://schemas.microsoft.com/office/drawing/2014/main" id="{00000000-0008-0000-0100-0000B82E0000}"/>
            </a:ext>
          </a:extLst>
        </xdr:cNvPr>
        <xdr:cNvSpPr/>
      </xdr:nvSpPr>
      <xdr:spPr bwMode="auto">
        <a:xfrm>
          <a:off x="2106930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11961" name="Check Box 48" hidden="1">
          <a:extLst>
            <a:ext uri="{FF2B5EF4-FFF2-40B4-BE49-F238E27FC236}">
              <a16:creationId xmlns:a16="http://schemas.microsoft.com/office/drawing/2014/main" id="{00000000-0008-0000-0100-0000B92E0000}"/>
            </a:ext>
          </a:extLst>
        </xdr:cNvPr>
        <xdr:cNvSpPr/>
      </xdr:nvSpPr>
      <xdr:spPr bwMode="auto">
        <a:xfrm>
          <a:off x="2106930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11962" name="Check Box 49" hidden="1">
          <a:extLst>
            <a:ext uri="{FF2B5EF4-FFF2-40B4-BE49-F238E27FC236}">
              <a16:creationId xmlns:a16="http://schemas.microsoft.com/office/drawing/2014/main" id="{00000000-0008-0000-0100-0000BA2E0000}"/>
            </a:ext>
          </a:extLst>
        </xdr:cNvPr>
        <xdr:cNvSpPr/>
      </xdr:nvSpPr>
      <xdr:spPr bwMode="auto">
        <a:xfrm>
          <a:off x="2106930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11963" name="Check Box 50" hidden="1">
          <a:extLst>
            <a:ext uri="{FF2B5EF4-FFF2-40B4-BE49-F238E27FC236}">
              <a16:creationId xmlns:a16="http://schemas.microsoft.com/office/drawing/2014/main" id="{00000000-0008-0000-0100-0000BB2E0000}"/>
            </a:ext>
          </a:extLst>
        </xdr:cNvPr>
        <xdr:cNvSpPr/>
      </xdr:nvSpPr>
      <xdr:spPr bwMode="auto">
        <a:xfrm>
          <a:off x="2106930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1964" name="Check Box 51" hidden="1">
          <a:extLst>
            <a:ext uri="{FF2B5EF4-FFF2-40B4-BE49-F238E27FC236}">
              <a16:creationId xmlns:a16="http://schemas.microsoft.com/office/drawing/2014/main" id="{00000000-0008-0000-0100-0000BC2E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1965" name="Check Box 52" hidden="1">
          <a:extLst>
            <a:ext uri="{FF2B5EF4-FFF2-40B4-BE49-F238E27FC236}">
              <a16:creationId xmlns:a16="http://schemas.microsoft.com/office/drawing/2014/main" id="{00000000-0008-0000-0100-0000BD2E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1966" name="Check Box 53" hidden="1">
          <a:extLst>
            <a:ext uri="{FF2B5EF4-FFF2-40B4-BE49-F238E27FC236}">
              <a16:creationId xmlns:a16="http://schemas.microsoft.com/office/drawing/2014/main" id="{00000000-0008-0000-0100-0000BE2E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1967" name="Check Box 54" hidden="1">
          <a:extLst>
            <a:ext uri="{FF2B5EF4-FFF2-40B4-BE49-F238E27FC236}">
              <a16:creationId xmlns:a16="http://schemas.microsoft.com/office/drawing/2014/main" id="{00000000-0008-0000-0100-0000BF2E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1968" name="Check Box 55" hidden="1">
          <a:extLst>
            <a:ext uri="{FF2B5EF4-FFF2-40B4-BE49-F238E27FC236}">
              <a16:creationId xmlns:a16="http://schemas.microsoft.com/office/drawing/2014/main" id="{00000000-0008-0000-0100-0000C02E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1969" name="Check Box 56" hidden="1">
          <a:extLst>
            <a:ext uri="{FF2B5EF4-FFF2-40B4-BE49-F238E27FC236}">
              <a16:creationId xmlns:a16="http://schemas.microsoft.com/office/drawing/2014/main" id="{00000000-0008-0000-0100-0000C12E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1970" name="Check Box 57" hidden="1">
          <a:extLst>
            <a:ext uri="{FF2B5EF4-FFF2-40B4-BE49-F238E27FC236}">
              <a16:creationId xmlns:a16="http://schemas.microsoft.com/office/drawing/2014/main" id="{00000000-0008-0000-0100-0000C22E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1971" name="Check Box 58" hidden="1">
          <a:extLst>
            <a:ext uri="{FF2B5EF4-FFF2-40B4-BE49-F238E27FC236}">
              <a16:creationId xmlns:a16="http://schemas.microsoft.com/office/drawing/2014/main" id="{00000000-0008-0000-0100-0000C32E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1972" name="Check Box 59" hidden="1">
          <a:extLst>
            <a:ext uri="{FF2B5EF4-FFF2-40B4-BE49-F238E27FC236}">
              <a16:creationId xmlns:a16="http://schemas.microsoft.com/office/drawing/2014/main" id="{00000000-0008-0000-0100-0000C42E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1973" name="Check Box 60" hidden="1">
          <a:extLst>
            <a:ext uri="{FF2B5EF4-FFF2-40B4-BE49-F238E27FC236}">
              <a16:creationId xmlns:a16="http://schemas.microsoft.com/office/drawing/2014/main" id="{00000000-0008-0000-0100-0000C52E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1974" name="Check Box 61" hidden="1">
          <a:extLst>
            <a:ext uri="{FF2B5EF4-FFF2-40B4-BE49-F238E27FC236}">
              <a16:creationId xmlns:a16="http://schemas.microsoft.com/office/drawing/2014/main" id="{00000000-0008-0000-0100-0000C62E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1975" name="Check Box 62" hidden="1">
          <a:extLst>
            <a:ext uri="{FF2B5EF4-FFF2-40B4-BE49-F238E27FC236}">
              <a16:creationId xmlns:a16="http://schemas.microsoft.com/office/drawing/2014/main" id="{00000000-0008-0000-0100-0000C72E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1976" name="Check Box 63" hidden="1">
          <a:extLst>
            <a:ext uri="{FF2B5EF4-FFF2-40B4-BE49-F238E27FC236}">
              <a16:creationId xmlns:a16="http://schemas.microsoft.com/office/drawing/2014/main" id="{00000000-0008-0000-0100-0000C82E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977" name="Check Box 64" hidden="1">
          <a:extLst>
            <a:ext uri="{FF2B5EF4-FFF2-40B4-BE49-F238E27FC236}">
              <a16:creationId xmlns:a16="http://schemas.microsoft.com/office/drawing/2014/main" id="{00000000-0008-0000-0100-0000C92E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978" name="Check Box 65" hidden="1">
          <a:extLst>
            <a:ext uri="{FF2B5EF4-FFF2-40B4-BE49-F238E27FC236}">
              <a16:creationId xmlns:a16="http://schemas.microsoft.com/office/drawing/2014/main" id="{00000000-0008-0000-0100-0000CA2E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979" name="Check Box 66" hidden="1">
          <a:extLst>
            <a:ext uri="{FF2B5EF4-FFF2-40B4-BE49-F238E27FC236}">
              <a16:creationId xmlns:a16="http://schemas.microsoft.com/office/drawing/2014/main" id="{00000000-0008-0000-0100-0000CB2E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980" name="Check Box 67" hidden="1">
          <a:extLst>
            <a:ext uri="{FF2B5EF4-FFF2-40B4-BE49-F238E27FC236}">
              <a16:creationId xmlns:a16="http://schemas.microsoft.com/office/drawing/2014/main" id="{00000000-0008-0000-0100-0000CC2E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981" name="Check Box 68" hidden="1">
          <a:extLst>
            <a:ext uri="{FF2B5EF4-FFF2-40B4-BE49-F238E27FC236}">
              <a16:creationId xmlns:a16="http://schemas.microsoft.com/office/drawing/2014/main" id="{00000000-0008-0000-0100-0000CD2E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982" name="Check Box 69" hidden="1">
          <a:extLst>
            <a:ext uri="{FF2B5EF4-FFF2-40B4-BE49-F238E27FC236}">
              <a16:creationId xmlns:a16="http://schemas.microsoft.com/office/drawing/2014/main" id="{00000000-0008-0000-0100-0000CE2E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983" name="Check Box 70" hidden="1">
          <a:extLst>
            <a:ext uri="{FF2B5EF4-FFF2-40B4-BE49-F238E27FC236}">
              <a16:creationId xmlns:a16="http://schemas.microsoft.com/office/drawing/2014/main" id="{00000000-0008-0000-0100-0000CF2E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1984" name="Check Box 71" hidden="1">
          <a:extLst>
            <a:ext uri="{FF2B5EF4-FFF2-40B4-BE49-F238E27FC236}">
              <a16:creationId xmlns:a16="http://schemas.microsoft.com/office/drawing/2014/main" id="{00000000-0008-0000-0100-0000D02E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985" name="Check Box 72" hidden="1">
          <a:extLst>
            <a:ext uri="{FF2B5EF4-FFF2-40B4-BE49-F238E27FC236}">
              <a16:creationId xmlns:a16="http://schemas.microsoft.com/office/drawing/2014/main" id="{00000000-0008-0000-0100-0000D12E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986" name="Check Box 73" hidden="1">
          <a:extLst>
            <a:ext uri="{FF2B5EF4-FFF2-40B4-BE49-F238E27FC236}">
              <a16:creationId xmlns:a16="http://schemas.microsoft.com/office/drawing/2014/main" id="{00000000-0008-0000-0100-0000D22E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987" name="Check Box 74" hidden="1">
          <a:extLst>
            <a:ext uri="{FF2B5EF4-FFF2-40B4-BE49-F238E27FC236}">
              <a16:creationId xmlns:a16="http://schemas.microsoft.com/office/drawing/2014/main" id="{00000000-0008-0000-0100-0000D32E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988" name="Check Box 75" hidden="1">
          <a:extLst>
            <a:ext uri="{FF2B5EF4-FFF2-40B4-BE49-F238E27FC236}">
              <a16:creationId xmlns:a16="http://schemas.microsoft.com/office/drawing/2014/main" id="{00000000-0008-0000-0100-0000D42E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989" name="Check Box 76" hidden="1">
          <a:extLst>
            <a:ext uri="{FF2B5EF4-FFF2-40B4-BE49-F238E27FC236}">
              <a16:creationId xmlns:a16="http://schemas.microsoft.com/office/drawing/2014/main" id="{00000000-0008-0000-0100-0000D52E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990" name="Check Box 77" hidden="1">
          <a:extLst>
            <a:ext uri="{FF2B5EF4-FFF2-40B4-BE49-F238E27FC236}">
              <a16:creationId xmlns:a16="http://schemas.microsoft.com/office/drawing/2014/main" id="{00000000-0008-0000-0100-0000D62E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991" name="Check Box 78" hidden="1">
          <a:extLst>
            <a:ext uri="{FF2B5EF4-FFF2-40B4-BE49-F238E27FC236}">
              <a16:creationId xmlns:a16="http://schemas.microsoft.com/office/drawing/2014/main" id="{00000000-0008-0000-0100-0000D72E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992" name="Check Box 79" hidden="1">
          <a:extLst>
            <a:ext uri="{FF2B5EF4-FFF2-40B4-BE49-F238E27FC236}">
              <a16:creationId xmlns:a16="http://schemas.microsoft.com/office/drawing/2014/main" id="{00000000-0008-0000-0100-0000D82E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1993" name="Check Box 80" hidden="1">
          <a:extLst>
            <a:ext uri="{FF2B5EF4-FFF2-40B4-BE49-F238E27FC236}">
              <a16:creationId xmlns:a16="http://schemas.microsoft.com/office/drawing/2014/main" id="{00000000-0008-0000-0100-0000D92E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994" name="Check Box 81" hidden="1">
          <a:extLst>
            <a:ext uri="{FF2B5EF4-FFF2-40B4-BE49-F238E27FC236}">
              <a16:creationId xmlns:a16="http://schemas.microsoft.com/office/drawing/2014/main" id="{00000000-0008-0000-0100-0000DA2E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995" name="Check Box 82" hidden="1">
          <a:extLst>
            <a:ext uri="{FF2B5EF4-FFF2-40B4-BE49-F238E27FC236}">
              <a16:creationId xmlns:a16="http://schemas.microsoft.com/office/drawing/2014/main" id="{00000000-0008-0000-0100-0000DB2E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996" name="Check Box 83" hidden="1">
          <a:extLst>
            <a:ext uri="{FF2B5EF4-FFF2-40B4-BE49-F238E27FC236}">
              <a16:creationId xmlns:a16="http://schemas.microsoft.com/office/drawing/2014/main" id="{00000000-0008-0000-0100-0000DC2E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997" name="Check Box 84" hidden="1">
          <a:extLst>
            <a:ext uri="{FF2B5EF4-FFF2-40B4-BE49-F238E27FC236}">
              <a16:creationId xmlns:a16="http://schemas.microsoft.com/office/drawing/2014/main" id="{00000000-0008-0000-0100-0000DD2E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998" name="Check Box 85" hidden="1">
          <a:extLst>
            <a:ext uri="{FF2B5EF4-FFF2-40B4-BE49-F238E27FC236}">
              <a16:creationId xmlns:a16="http://schemas.microsoft.com/office/drawing/2014/main" id="{00000000-0008-0000-0100-0000DE2E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1999" name="Check Box 86" hidden="1">
          <a:extLst>
            <a:ext uri="{FF2B5EF4-FFF2-40B4-BE49-F238E27FC236}">
              <a16:creationId xmlns:a16="http://schemas.microsoft.com/office/drawing/2014/main" id="{00000000-0008-0000-0100-0000DF2E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2000" name="Check Box 87" hidden="1">
          <a:extLst>
            <a:ext uri="{FF2B5EF4-FFF2-40B4-BE49-F238E27FC236}">
              <a16:creationId xmlns:a16="http://schemas.microsoft.com/office/drawing/2014/main" id="{00000000-0008-0000-0100-0000E02E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2001" name="Check Box 88" hidden="1">
          <a:extLst>
            <a:ext uri="{FF2B5EF4-FFF2-40B4-BE49-F238E27FC236}">
              <a16:creationId xmlns:a16="http://schemas.microsoft.com/office/drawing/2014/main" id="{00000000-0008-0000-0100-0000E12E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2002" name="Check Box 89" hidden="1">
          <a:extLst>
            <a:ext uri="{FF2B5EF4-FFF2-40B4-BE49-F238E27FC236}">
              <a16:creationId xmlns:a16="http://schemas.microsoft.com/office/drawing/2014/main" id="{00000000-0008-0000-0100-0000E22E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2003" name="Check Box 90" hidden="1">
          <a:extLst>
            <a:ext uri="{FF2B5EF4-FFF2-40B4-BE49-F238E27FC236}">
              <a16:creationId xmlns:a16="http://schemas.microsoft.com/office/drawing/2014/main" id="{00000000-0008-0000-0100-0000E32E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004" name="Check Box 91" hidden="1">
          <a:extLst>
            <a:ext uri="{FF2B5EF4-FFF2-40B4-BE49-F238E27FC236}">
              <a16:creationId xmlns:a16="http://schemas.microsoft.com/office/drawing/2014/main" id="{00000000-0008-0000-0100-0000E42E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005" name="Check Box 92" hidden="1">
          <a:extLst>
            <a:ext uri="{FF2B5EF4-FFF2-40B4-BE49-F238E27FC236}">
              <a16:creationId xmlns:a16="http://schemas.microsoft.com/office/drawing/2014/main" id="{00000000-0008-0000-0100-0000E52E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006" name="Check Box 93" hidden="1">
          <a:extLst>
            <a:ext uri="{FF2B5EF4-FFF2-40B4-BE49-F238E27FC236}">
              <a16:creationId xmlns:a16="http://schemas.microsoft.com/office/drawing/2014/main" id="{00000000-0008-0000-0100-0000E62E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007" name="Check Box 94" hidden="1">
          <a:extLst>
            <a:ext uri="{FF2B5EF4-FFF2-40B4-BE49-F238E27FC236}">
              <a16:creationId xmlns:a16="http://schemas.microsoft.com/office/drawing/2014/main" id="{00000000-0008-0000-0100-0000E72E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008" name="Check Box 95" hidden="1">
          <a:extLst>
            <a:ext uri="{FF2B5EF4-FFF2-40B4-BE49-F238E27FC236}">
              <a16:creationId xmlns:a16="http://schemas.microsoft.com/office/drawing/2014/main" id="{00000000-0008-0000-0100-0000E82E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009" name="Check Box 96" hidden="1">
          <a:extLst>
            <a:ext uri="{FF2B5EF4-FFF2-40B4-BE49-F238E27FC236}">
              <a16:creationId xmlns:a16="http://schemas.microsoft.com/office/drawing/2014/main" id="{00000000-0008-0000-0100-0000E92E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010" name="Check Box 97" hidden="1">
          <a:extLst>
            <a:ext uri="{FF2B5EF4-FFF2-40B4-BE49-F238E27FC236}">
              <a16:creationId xmlns:a16="http://schemas.microsoft.com/office/drawing/2014/main" id="{00000000-0008-0000-0100-0000EA2E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011" name="Check Box 98" hidden="1">
          <a:extLst>
            <a:ext uri="{FF2B5EF4-FFF2-40B4-BE49-F238E27FC236}">
              <a16:creationId xmlns:a16="http://schemas.microsoft.com/office/drawing/2014/main" id="{00000000-0008-0000-0100-0000EB2E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012" name="Check Box 99" hidden="1">
          <a:extLst>
            <a:ext uri="{FF2B5EF4-FFF2-40B4-BE49-F238E27FC236}">
              <a16:creationId xmlns:a16="http://schemas.microsoft.com/office/drawing/2014/main" id="{00000000-0008-0000-0100-0000EC2E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013" name="Check Box 100" hidden="1">
          <a:extLst>
            <a:ext uri="{FF2B5EF4-FFF2-40B4-BE49-F238E27FC236}">
              <a16:creationId xmlns:a16="http://schemas.microsoft.com/office/drawing/2014/main" id="{00000000-0008-0000-0100-0000ED2E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014" name="Check Box 101" hidden="1">
          <a:extLst>
            <a:ext uri="{FF2B5EF4-FFF2-40B4-BE49-F238E27FC236}">
              <a16:creationId xmlns:a16="http://schemas.microsoft.com/office/drawing/2014/main" id="{00000000-0008-0000-0100-0000EE2E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015" name="Check Box 102" hidden="1">
          <a:extLst>
            <a:ext uri="{FF2B5EF4-FFF2-40B4-BE49-F238E27FC236}">
              <a16:creationId xmlns:a16="http://schemas.microsoft.com/office/drawing/2014/main" id="{00000000-0008-0000-0100-0000EF2E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016" name="Check Box 103" hidden="1">
          <a:extLst>
            <a:ext uri="{FF2B5EF4-FFF2-40B4-BE49-F238E27FC236}">
              <a16:creationId xmlns:a16="http://schemas.microsoft.com/office/drawing/2014/main" id="{00000000-0008-0000-0100-0000F02E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017" name="Check Box 104" hidden="1">
          <a:extLst>
            <a:ext uri="{FF2B5EF4-FFF2-40B4-BE49-F238E27FC236}">
              <a16:creationId xmlns:a16="http://schemas.microsoft.com/office/drawing/2014/main" id="{00000000-0008-0000-0100-0000F12E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018" name="Check Box 105" hidden="1">
          <a:extLst>
            <a:ext uri="{FF2B5EF4-FFF2-40B4-BE49-F238E27FC236}">
              <a16:creationId xmlns:a16="http://schemas.microsoft.com/office/drawing/2014/main" id="{00000000-0008-0000-0100-0000F22E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019" name="Check Box 106" hidden="1">
          <a:extLst>
            <a:ext uri="{FF2B5EF4-FFF2-40B4-BE49-F238E27FC236}">
              <a16:creationId xmlns:a16="http://schemas.microsoft.com/office/drawing/2014/main" id="{00000000-0008-0000-0100-0000F32E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020" name="Check Box 107" hidden="1">
          <a:extLst>
            <a:ext uri="{FF2B5EF4-FFF2-40B4-BE49-F238E27FC236}">
              <a16:creationId xmlns:a16="http://schemas.microsoft.com/office/drawing/2014/main" id="{00000000-0008-0000-0100-0000F42E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021" name="Check Box 108" hidden="1">
          <a:extLst>
            <a:ext uri="{FF2B5EF4-FFF2-40B4-BE49-F238E27FC236}">
              <a16:creationId xmlns:a16="http://schemas.microsoft.com/office/drawing/2014/main" id="{00000000-0008-0000-0100-0000F52E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022" name="Check Box 109" hidden="1">
          <a:extLst>
            <a:ext uri="{FF2B5EF4-FFF2-40B4-BE49-F238E27FC236}">
              <a16:creationId xmlns:a16="http://schemas.microsoft.com/office/drawing/2014/main" id="{00000000-0008-0000-0100-0000F62E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023" name="Check Box 110" hidden="1">
          <a:extLst>
            <a:ext uri="{FF2B5EF4-FFF2-40B4-BE49-F238E27FC236}">
              <a16:creationId xmlns:a16="http://schemas.microsoft.com/office/drawing/2014/main" id="{00000000-0008-0000-0100-0000F72E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024" name="Check Box 111" hidden="1">
          <a:extLst>
            <a:ext uri="{FF2B5EF4-FFF2-40B4-BE49-F238E27FC236}">
              <a16:creationId xmlns:a16="http://schemas.microsoft.com/office/drawing/2014/main" id="{00000000-0008-0000-0100-0000F82E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025" name="Check Box 112" hidden="1">
          <a:extLst>
            <a:ext uri="{FF2B5EF4-FFF2-40B4-BE49-F238E27FC236}">
              <a16:creationId xmlns:a16="http://schemas.microsoft.com/office/drawing/2014/main" id="{00000000-0008-0000-0100-0000F92E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026" name="Check Box 113" hidden="1">
          <a:extLst>
            <a:ext uri="{FF2B5EF4-FFF2-40B4-BE49-F238E27FC236}">
              <a16:creationId xmlns:a16="http://schemas.microsoft.com/office/drawing/2014/main" id="{00000000-0008-0000-0100-0000FA2E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027" name="Check Box 114" hidden="1">
          <a:extLst>
            <a:ext uri="{FF2B5EF4-FFF2-40B4-BE49-F238E27FC236}">
              <a16:creationId xmlns:a16="http://schemas.microsoft.com/office/drawing/2014/main" id="{00000000-0008-0000-0100-0000FB2E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028" name="Check Box 115" hidden="1">
          <a:extLst>
            <a:ext uri="{FF2B5EF4-FFF2-40B4-BE49-F238E27FC236}">
              <a16:creationId xmlns:a16="http://schemas.microsoft.com/office/drawing/2014/main" id="{00000000-0008-0000-0100-0000FC2E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029" name="Check Box 116" hidden="1">
          <a:extLst>
            <a:ext uri="{FF2B5EF4-FFF2-40B4-BE49-F238E27FC236}">
              <a16:creationId xmlns:a16="http://schemas.microsoft.com/office/drawing/2014/main" id="{00000000-0008-0000-0100-0000FD2E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030" name="Check Box 117" hidden="1">
          <a:extLst>
            <a:ext uri="{FF2B5EF4-FFF2-40B4-BE49-F238E27FC236}">
              <a16:creationId xmlns:a16="http://schemas.microsoft.com/office/drawing/2014/main" id="{00000000-0008-0000-0100-0000FE2E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031" name="Check Box 118" hidden="1">
          <a:extLst>
            <a:ext uri="{FF2B5EF4-FFF2-40B4-BE49-F238E27FC236}">
              <a16:creationId xmlns:a16="http://schemas.microsoft.com/office/drawing/2014/main" id="{00000000-0008-0000-0100-0000FF2E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032" name="Check Box 119" hidden="1">
          <a:extLst>
            <a:ext uri="{FF2B5EF4-FFF2-40B4-BE49-F238E27FC236}">
              <a16:creationId xmlns:a16="http://schemas.microsoft.com/office/drawing/2014/main" id="{00000000-0008-0000-0100-0000002F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033" name="Check Box 120" hidden="1">
          <a:extLst>
            <a:ext uri="{FF2B5EF4-FFF2-40B4-BE49-F238E27FC236}">
              <a16:creationId xmlns:a16="http://schemas.microsoft.com/office/drawing/2014/main" id="{00000000-0008-0000-0100-0000012F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034" name="Check Box 121" hidden="1">
          <a:extLst>
            <a:ext uri="{FF2B5EF4-FFF2-40B4-BE49-F238E27FC236}">
              <a16:creationId xmlns:a16="http://schemas.microsoft.com/office/drawing/2014/main" id="{00000000-0008-0000-0100-0000022F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035" name="Check Box 122" hidden="1">
          <a:extLst>
            <a:ext uri="{FF2B5EF4-FFF2-40B4-BE49-F238E27FC236}">
              <a16:creationId xmlns:a16="http://schemas.microsoft.com/office/drawing/2014/main" id="{00000000-0008-0000-0100-0000032F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036" name="Check Box 123" hidden="1">
          <a:extLst>
            <a:ext uri="{FF2B5EF4-FFF2-40B4-BE49-F238E27FC236}">
              <a16:creationId xmlns:a16="http://schemas.microsoft.com/office/drawing/2014/main" id="{00000000-0008-0000-0100-0000042F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037" name="Check Box 124" hidden="1">
          <a:extLst>
            <a:ext uri="{FF2B5EF4-FFF2-40B4-BE49-F238E27FC236}">
              <a16:creationId xmlns:a16="http://schemas.microsoft.com/office/drawing/2014/main" id="{00000000-0008-0000-0100-0000052F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038" name="Check Box 125" hidden="1">
          <a:extLst>
            <a:ext uri="{FF2B5EF4-FFF2-40B4-BE49-F238E27FC236}">
              <a16:creationId xmlns:a16="http://schemas.microsoft.com/office/drawing/2014/main" id="{00000000-0008-0000-0100-0000062F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039" name="Check Box 126" hidden="1">
          <a:extLst>
            <a:ext uri="{FF2B5EF4-FFF2-40B4-BE49-F238E27FC236}">
              <a16:creationId xmlns:a16="http://schemas.microsoft.com/office/drawing/2014/main" id="{00000000-0008-0000-0100-0000072F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68</xdr:row>
      <xdr:rowOff>1371600</xdr:rowOff>
    </xdr:from>
    <xdr:ext cx="381000" cy="228600"/>
    <xdr:sp macro="" textlink="">
      <xdr:nvSpPr>
        <xdr:cNvPr id="12040" name="Check Box 127" hidden="1">
          <a:extLst>
            <a:ext uri="{FF2B5EF4-FFF2-40B4-BE49-F238E27FC236}">
              <a16:creationId xmlns:a16="http://schemas.microsoft.com/office/drawing/2014/main" id="{00000000-0008-0000-0100-0000082F0000}"/>
            </a:ext>
          </a:extLst>
        </xdr:cNvPr>
        <xdr:cNvSpPr/>
      </xdr:nvSpPr>
      <xdr:spPr bwMode="auto">
        <a:xfrm>
          <a:off x="21069300" y="210693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55</xdr:row>
          <xdr:rowOff>19050</xdr:rowOff>
        </xdr:from>
        <xdr:to>
          <xdr:col>10</xdr:col>
          <xdr:colOff>581025</xdr:colOff>
          <xdr:row>55</xdr:row>
          <xdr:rowOff>276225</xdr:rowOff>
        </xdr:to>
        <xdr:sp macro="" textlink="">
          <xdr:nvSpPr>
            <xdr:cNvPr id="11915" name="Check Box 250" hidden="1">
              <a:extLst>
                <a:ext uri="{63B3BB69-23CF-44E3-9099-C40C66FF867C}">
                  <a14:compatExt spid="_x0000_s10490"/>
                </a:ext>
                <a:ext uri="{FF2B5EF4-FFF2-40B4-BE49-F238E27FC236}">
                  <a16:creationId xmlns:a16="http://schemas.microsoft.com/office/drawing/2014/main" id="{00000000-0008-0000-0100-00008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12042" name="Check Box 28" hidden="1">
          <a:extLst>
            <a:ext uri="{FF2B5EF4-FFF2-40B4-BE49-F238E27FC236}">
              <a16:creationId xmlns:a16="http://schemas.microsoft.com/office/drawing/2014/main" id="{00000000-0008-0000-0100-00000A2F0000}"/>
            </a:ext>
          </a:extLst>
        </xdr:cNvPr>
        <xdr:cNvSpPr/>
      </xdr:nvSpPr>
      <xdr:spPr bwMode="auto">
        <a:xfrm>
          <a:off x="2106930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56</xdr:row>
          <xdr:rowOff>19050</xdr:rowOff>
        </xdr:from>
        <xdr:to>
          <xdr:col>10</xdr:col>
          <xdr:colOff>581025</xdr:colOff>
          <xdr:row>56</xdr:row>
          <xdr:rowOff>276225</xdr:rowOff>
        </xdr:to>
        <xdr:sp macro="" textlink="">
          <xdr:nvSpPr>
            <xdr:cNvPr id="11920" name="Check Box 251" hidden="1">
              <a:extLst>
                <a:ext uri="{63B3BB69-23CF-44E3-9099-C40C66FF867C}">
                  <a14:compatExt spid="_x0000_s10491"/>
                </a:ext>
                <a:ext uri="{FF2B5EF4-FFF2-40B4-BE49-F238E27FC236}">
                  <a16:creationId xmlns:a16="http://schemas.microsoft.com/office/drawing/2014/main" id="{00000000-0008-0000-0100-00009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12044" name="Check Box 28" hidden="1">
          <a:extLst>
            <a:ext uri="{FF2B5EF4-FFF2-40B4-BE49-F238E27FC236}">
              <a16:creationId xmlns:a16="http://schemas.microsoft.com/office/drawing/2014/main" id="{00000000-0008-0000-0100-00000C2F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581025</xdr:colOff>
          <xdr:row>57</xdr:row>
          <xdr:rowOff>276225</xdr:rowOff>
        </xdr:to>
        <xdr:sp macro="" textlink="">
          <xdr:nvSpPr>
            <xdr:cNvPr id="11925" name="Check Box 252" hidden="1">
              <a:extLst>
                <a:ext uri="{63B3BB69-23CF-44E3-9099-C40C66FF867C}">
                  <a14:compatExt spid="_x0000_s10492"/>
                </a:ext>
                <a:ext uri="{FF2B5EF4-FFF2-40B4-BE49-F238E27FC236}">
                  <a16:creationId xmlns:a16="http://schemas.microsoft.com/office/drawing/2014/main" id="{00000000-0008-0000-0100-000095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12046" name="Check Box 28" hidden="1">
          <a:extLst>
            <a:ext uri="{FF2B5EF4-FFF2-40B4-BE49-F238E27FC236}">
              <a16:creationId xmlns:a16="http://schemas.microsoft.com/office/drawing/2014/main" id="{00000000-0008-0000-0100-00000E2F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581025</xdr:colOff>
          <xdr:row>58</xdr:row>
          <xdr:rowOff>276225</xdr:rowOff>
        </xdr:to>
        <xdr:sp macro="" textlink="">
          <xdr:nvSpPr>
            <xdr:cNvPr id="11927" name="Check Box 253" hidden="1">
              <a:extLst>
                <a:ext uri="{63B3BB69-23CF-44E3-9099-C40C66FF867C}">
                  <a14:compatExt spid="_x0000_s10493"/>
                </a:ext>
                <a:ext uri="{FF2B5EF4-FFF2-40B4-BE49-F238E27FC236}">
                  <a16:creationId xmlns:a16="http://schemas.microsoft.com/office/drawing/2014/main" id="{00000000-0008-0000-0100-000097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381000"/>
    <xdr:sp macro="" textlink="">
      <xdr:nvSpPr>
        <xdr:cNvPr id="12048" name="Check Box 28" hidden="1">
          <a:extLst>
            <a:ext uri="{FF2B5EF4-FFF2-40B4-BE49-F238E27FC236}">
              <a16:creationId xmlns:a16="http://schemas.microsoft.com/office/drawing/2014/main" id="{00000000-0008-0000-0100-0000102F0000}"/>
            </a:ext>
          </a:extLst>
        </xdr:cNvPr>
        <xdr:cNvSpPr/>
      </xdr:nvSpPr>
      <xdr:spPr bwMode="auto">
        <a:xfrm>
          <a:off x="2106930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581025</xdr:colOff>
          <xdr:row>59</xdr:row>
          <xdr:rowOff>276225</xdr:rowOff>
        </xdr:to>
        <xdr:sp macro="" textlink="">
          <xdr:nvSpPr>
            <xdr:cNvPr id="11933" name="Check Box 254" hidden="1">
              <a:extLst>
                <a:ext uri="{63B3BB69-23CF-44E3-9099-C40C66FF867C}">
                  <a14:compatExt spid="_x0000_s10494"/>
                </a:ext>
                <a:ext uri="{FF2B5EF4-FFF2-40B4-BE49-F238E27FC236}">
                  <a16:creationId xmlns:a16="http://schemas.microsoft.com/office/drawing/2014/main" id="{00000000-0008-0000-0100-00009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59</xdr:row>
      <xdr:rowOff>1371600</xdr:rowOff>
    </xdr:from>
    <xdr:ext cx="381000" cy="381000"/>
    <xdr:sp macro="" textlink="">
      <xdr:nvSpPr>
        <xdr:cNvPr id="12050" name="Check Box 28" hidden="1">
          <a:extLst>
            <a:ext uri="{FF2B5EF4-FFF2-40B4-BE49-F238E27FC236}">
              <a16:creationId xmlns:a16="http://schemas.microsoft.com/office/drawing/2014/main" id="{00000000-0008-0000-0100-0000122F0000}"/>
            </a:ext>
          </a:extLst>
        </xdr:cNvPr>
        <xdr:cNvSpPr/>
      </xdr:nvSpPr>
      <xdr:spPr bwMode="auto">
        <a:xfrm>
          <a:off x="21069300" y="182403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60</xdr:row>
          <xdr:rowOff>19050</xdr:rowOff>
        </xdr:from>
        <xdr:to>
          <xdr:col>10</xdr:col>
          <xdr:colOff>581025</xdr:colOff>
          <xdr:row>60</xdr:row>
          <xdr:rowOff>276225</xdr:rowOff>
        </xdr:to>
        <xdr:sp macro="" textlink="">
          <xdr:nvSpPr>
            <xdr:cNvPr id="11940" name="Check Box 255" hidden="1">
              <a:extLst>
                <a:ext uri="{63B3BB69-23CF-44E3-9099-C40C66FF867C}">
                  <a14:compatExt spid="_x0000_s10495"/>
                </a:ext>
                <a:ext uri="{FF2B5EF4-FFF2-40B4-BE49-F238E27FC236}">
                  <a16:creationId xmlns:a16="http://schemas.microsoft.com/office/drawing/2014/main" id="{00000000-0008-0000-0100-0000A4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60</xdr:row>
      <xdr:rowOff>1371600</xdr:rowOff>
    </xdr:from>
    <xdr:ext cx="381000" cy="381000"/>
    <xdr:sp macro="" textlink="">
      <xdr:nvSpPr>
        <xdr:cNvPr id="12052" name="Check Box 28" hidden="1">
          <a:extLst>
            <a:ext uri="{FF2B5EF4-FFF2-40B4-BE49-F238E27FC236}">
              <a16:creationId xmlns:a16="http://schemas.microsoft.com/office/drawing/2014/main" id="{00000000-0008-0000-0100-0000142F0000}"/>
            </a:ext>
          </a:extLst>
        </xdr:cNvPr>
        <xdr:cNvSpPr/>
      </xdr:nvSpPr>
      <xdr:spPr bwMode="auto">
        <a:xfrm>
          <a:off x="21069300" y="185547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61</xdr:row>
          <xdr:rowOff>19050</xdr:rowOff>
        </xdr:from>
        <xdr:to>
          <xdr:col>10</xdr:col>
          <xdr:colOff>581025</xdr:colOff>
          <xdr:row>61</xdr:row>
          <xdr:rowOff>276225</xdr:rowOff>
        </xdr:to>
        <xdr:sp macro="" textlink="">
          <xdr:nvSpPr>
            <xdr:cNvPr id="11945" name="Check Box 256" hidden="1">
              <a:extLst>
                <a:ext uri="{63B3BB69-23CF-44E3-9099-C40C66FF867C}">
                  <a14:compatExt spid="_x0000_s10496"/>
                </a:ext>
                <a:ext uri="{FF2B5EF4-FFF2-40B4-BE49-F238E27FC236}">
                  <a16:creationId xmlns:a16="http://schemas.microsoft.com/office/drawing/2014/main" id="{00000000-0008-0000-0100-0000A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61</xdr:row>
      <xdr:rowOff>1371600</xdr:rowOff>
    </xdr:from>
    <xdr:ext cx="381000" cy="381000"/>
    <xdr:sp macro="" textlink="">
      <xdr:nvSpPr>
        <xdr:cNvPr id="12054" name="Check Box 28" hidden="1">
          <a:extLst>
            <a:ext uri="{FF2B5EF4-FFF2-40B4-BE49-F238E27FC236}">
              <a16:creationId xmlns:a16="http://schemas.microsoft.com/office/drawing/2014/main" id="{00000000-0008-0000-0100-0000162F0000}"/>
            </a:ext>
          </a:extLst>
        </xdr:cNvPr>
        <xdr:cNvSpPr/>
      </xdr:nvSpPr>
      <xdr:spPr bwMode="auto">
        <a:xfrm>
          <a:off x="21069300" y="188690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62</xdr:row>
          <xdr:rowOff>19050</xdr:rowOff>
        </xdr:from>
        <xdr:to>
          <xdr:col>10</xdr:col>
          <xdr:colOff>581025</xdr:colOff>
          <xdr:row>62</xdr:row>
          <xdr:rowOff>276225</xdr:rowOff>
        </xdr:to>
        <xdr:sp macro="" textlink="">
          <xdr:nvSpPr>
            <xdr:cNvPr id="11947" name="Check Box 257" hidden="1">
              <a:extLst>
                <a:ext uri="{63B3BB69-23CF-44E3-9099-C40C66FF867C}">
                  <a14:compatExt spid="_x0000_s10497"/>
                </a:ext>
                <a:ext uri="{FF2B5EF4-FFF2-40B4-BE49-F238E27FC236}">
                  <a16:creationId xmlns:a16="http://schemas.microsoft.com/office/drawing/2014/main" id="{00000000-0008-0000-0100-0000AB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62</xdr:row>
      <xdr:rowOff>1371600</xdr:rowOff>
    </xdr:from>
    <xdr:ext cx="381000" cy="381000"/>
    <xdr:sp macro="" textlink="">
      <xdr:nvSpPr>
        <xdr:cNvPr id="12056" name="Check Box 28" hidden="1">
          <a:extLst>
            <a:ext uri="{FF2B5EF4-FFF2-40B4-BE49-F238E27FC236}">
              <a16:creationId xmlns:a16="http://schemas.microsoft.com/office/drawing/2014/main" id="{00000000-0008-0000-0100-0000182F0000}"/>
            </a:ext>
          </a:extLst>
        </xdr:cNvPr>
        <xdr:cNvSpPr/>
      </xdr:nvSpPr>
      <xdr:spPr bwMode="auto">
        <a:xfrm>
          <a:off x="21069300" y="191833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63</xdr:row>
          <xdr:rowOff>19050</xdr:rowOff>
        </xdr:from>
        <xdr:to>
          <xdr:col>10</xdr:col>
          <xdr:colOff>581025</xdr:colOff>
          <xdr:row>63</xdr:row>
          <xdr:rowOff>276225</xdr:rowOff>
        </xdr:to>
        <xdr:sp macro="" textlink="">
          <xdr:nvSpPr>
            <xdr:cNvPr id="12041" name="Check Box 258" hidden="1">
              <a:extLst>
                <a:ext uri="{63B3BB69-23CF-44E3-9099-C40C66FF867C}">
                  <a14:compatExt spid="_x0000_s10498"/>
                </a:ext>
                <a:ext uri="{FF2B5EF4-FFF2-40B4-BE49-F238E27FC236}">
                  <a16:creationId xmlns:a16="http://schemas.microsoft.com/office/drawing/2014/main" id="{00000000-0008-0000-0100-00000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63</xdr:row>
      <xdr:rowOff>1371600</xdr:rowOff>
    </xdr:from>
    <xdr:ext cx="381000" cy="381000"/>
    <xdr:sp macro="" textlink="">
      <xdr:nvSpPr>
        <xdr:cNvPr id="12058" name="Check Box 28" hidden="1">
          <a:extLst>
            <a:ext uri="{FF2B5EF4-FFF2-40B4-BE49-F238E27FC236}">
              <a16:creationId xmlns:a16="http://schemas.microsoft.com/office/drawing/2014/main" id="{00000000-0008-0000-0100-00001A2F0000}"/>
            </a:ext>
          </a:extLst>
        </xdr:cNvPr>
        <xdr:cNvSpPr/>
      </xdr:nvSpPr>
      <xdr:spPr bwMode="auto">
        <a:xfrm>
          <a:off x="21069300" y="194976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64</xdr:row>
          <xdr:rowOff>19050</xdr:rowOff>
        </xdr:from>
        <xdr:to>
          <xdr:col>10</xdr:col>
          <xdr:colOff>581025</xdr:colOff>
          <xdr:row>64</xdr:row>
          <xdr:rowOff>276225</xdr:rowOff>
        </xdr:to>
        <xdr:sp macro="" textlink="">
          <xdr:nvSpPr>
            <xdr:cNvPr id="12043" name="Check Box 259" hidden="1">
              <a:extLst>
                <a:ext uri="{63B3BB69-23CF-44E3-9099-C40C66FF867C}">
                  <a14:compatExt spid="_x0000_s10499"/>
                </a:ext>
                <a:ext uri="{FF2B5EF4-FFF2-40B4-BE49-F238E27FC236}">
                  <a16:creationId xmlns:a16="http://schemas.microsoft.com/office/drawing/2014/main" id="{00000000-0008-0000-0100-00000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64</xdr:row>
      <xdr:rowOff>1371600</xdr:rowOff>
    </xdr:from>
    <xdr:ext cx="381000" cy="381000"/>
    <xdr:sp macro="" textlink="">
      <xdr:nvSpPr>
        <xdr:cNvPr id="12060" name="Check Box 28" hidden="1">
          <a:extLst>
            <a:ext uri="{FF2B5EF4-FFF2-40B4-BE49-F238E27FC236}">
              <a16:creationId xmlns:a16="http://schemas.microsoft.com/office/drawing/2014/main" id="{00000000-0008-0000-0100-00001C2F0000}"/>
            </a:ext>
          </a:extLst>
        </xdr:cNvPr>
        <xdr:cNvSpPr/>
      </xdr:nvSpPr>
      <xdr:spPr bwMode="auto">
        <a:xfrm>
          <a:off x="21069300" y="198120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65</xdr:row>
          <xdr:rowOff>19050</xdr:rowOff>
        </xdr:from>
        <xdr:to>
          <xdr:col>10</xdr:col>
          <xdr:colOff>581025</xdr:colOff>
          <xdr:row>65</xdr:row>
          <xdr:rowOff>276225</xdr:rowOff>
        </xdr:to>
        <xdr:sp macro="" textlink="">
          <xdr:nvSpPr>
            <xdr:cNvPr id="12045" name="Check Box 260" hidden="1">
              <a:extLst>
                <a:ext uri="{63B3BB69-23CF-44E3-9099-C40C66FF867C}">
                  <a14:compatExt spid="_x0000_s10500"/>
                </a:ext>
                <a:ext uri="{FF2B5EF4-FFF2-40B4-BE49-F238E27FC236}">
                  <a16:creationId xmlns:a16="http://schemas.microsoft.com/office/drawing/2014/main" id="{00000000-0008-0000-0100-00000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65</xdr:row>
      <xdr:rowOff>1371600</xdr:rowOff>
    </xdr:from>
    <xdr:ext cx="381000" cy="381000"/>
    <xdr:sp macro="" textlink="">
      <xdr:nvSpPr>
        <xdr:cNvPr id="12062" name="Check Box 28" hidden="1">
          <a:extLst>
            <a:ext uri="{FF2B5EF4-FFF2-40B4-BE49-F238E27FC236}">
              <a16:creationId xmlns:a16="http://schemas.microsoft.com/office/drawing/2014/main" id="{00000000-0008-0000-0100-00001E2F0000}"/>
            </a:ext>
          </a:extLst>
        </xdr:cNvPr>
        <xdr:cNvSpPr/>
      </xdr:nvSpPr>
      <xdr:spPr bwMode="auto">
        <a:xfrm>
          <a:off x="21069300" y="201263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66</xdr:row>
          <xdr:rowOff>19050</xdr:rowOff>
        </xdr:from>
        <xdr:to>
          <xdr:col>10</xdr:col>
          <xdr:colOff>581025</xdr:colOff>
          <xdr:row>66</xdr:row>
          <xdr:rowOff>276225</xdr:rowOff>
        </xdr:to>
        <xdr:sp macro="" textlink="">
          <xdr:nvSpPr>
            <xdr:cNvPr id="12047" name="Check Box 261" hidden="1">
              <a:extLst>
                <a:ext uri="{63B3BB69-23CF-44E3-9099-C40C66FF867C}">
                  <a14:compatExt spid="_x0000_s10501"/>
                </a:ext>
                <a:ext uri="{FF2B5EF4-FFF2-40B4-BE49-F238E27FC236}">
                  <a16:creationId xmlns:a16="http://schemas.microsoft.com/office/drawing/2014/main" id="{00000000-0008-0000-0100-00000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66</xdr:row>
      <xdr:rowOff>1371600</xdr:rowOff>
    </xdr:from>
    <xdr:ext cx="381000" cy="381000"/>
    <xdr:sp macro="" textlink="">
      <xdr:nvSpPr>
        <xdr:cNvPr id="12064" name="Check Box 28" hidden="1">
          <a:extLst>
            <a:ext uri="{FF2B5EF4-FFF2-40B4-BE49-F238E27FC236}">
              <a16:creationId xmlns:a16="http://schemas.microsoft.com/office/drawing/2014/main" id="{00000000-0008-0000-0100-0000202F0000}"/>
            </a:ext>
          </a:extLst>
        </xdr:cNvPr>
        <xdr:cNvSpPr/>
      </xdr:nvSpPr>
      <xdr:spPr bwMode="auto">
        <a:xfrm>
          <a:off x="21069300" y="204406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67</xdr:row>
          <xdr:rowOff>19050</xdr:rowOff>
        </xdr:from>
        <xdr:to>
          <xdr:col>10</xdr:col>
          <xdr:colOff>581025</xdr:colOff>
          <xdr:row>67</xdr:row>
          <xdr:rowOff>276225</xdr:rowOff>
        </xdr:to>
        <xdr:sp macro="" textlink="">
          <xdr:nvSpPr>
            <xdr:cNvPr id="12049" name="Check Box 262" hidden="1">
              <a:extLst>
                <a:ext uri="{63B3BB69-23CF-44E3-9099-C40C66FF867C}">
                  <a14:compatExt spid="_x0000_s10502"/>
                </a:ext>
                <a:ext uri="{FF2B5EF4-FFF2-40B4-BE49-F238E27FC236}">
                  <a16:creationId xmlns:a16="http://schemas.microsoft.com/office/drawing/2014/main" id="{00000000-0008-0000-0100-00001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67</xdr:row>
      <xdr:rowOff>1371600</xdr:rowOff>
    </xdr:from>
    <xdr:ext cx="381000" cy="381000"/>
    <xdr:sp macro="" textlink="">
      <xdr:nvSpPr>
        <xdr:cNvPr id="12066" name="Check Box 28" hidden="1">
          <a:extLst>
            <a:ext uri="{FF2B5EF4-FFF2-40B4-BE49-F238E27FC236}">
              <a16:creationId xmlns:a16="http://schemas.microsoft.com/office/drawing/2014/main" id="{00000000-0008-0000-0100-0000222F0000}"/>
            </a:ext>
          </a:extLst>
        </xdr:cNvPr>
        <xdr:cNvSpPr/>
      </xdr:nvSpPr>
      <xdr:spPr bwMode="auto">
        <a:xfrm>
          <a:off x="21069300" y="207549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68</xdr:row>
          <xdr:rowOff>19050</xdr:rowOff>
        </xdr:from>
        <xdr:to>
          <xdr:col>10</xdr:col>
          <xdr:colOff>581025</xdr:colOff>
          <xdr:row>68</xdr:row>
          <xdr:rowOff>276225</xdr:rowOff>
        </xdr:to>
        <xdr:sp macro="" textlink="">
          <xdr:nvSpPr>
            <xdr:cNvPr id="12051" name="Check Box 263" hidden="1">
              <a:extLst>
                <a:ext uri="{63B3BB69-23CF-44E3-9099-C40C66FF867C}">
                  <a14:compatExt spid="_x0000_s10503"/>
                </a:ext>
                <a:ext uri="{FF2B5EF4-FFF2-40B4-BE49-F238E27FC236}">
                  <a16:creationId xmlns:a16="http://schemas.microsoft.com/office/drawing/2014/main" id="{00000000-0008-0000-0100-00001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68</xdr:row>
      <xdr:rowOff>1371600</xdr:rowOff>
    </xdr:from>
    <xdr:ext cx="381000" cy="381000"/>
    <xdr:sp macro="" textlink="">
      <xdr:nvSpPr>
        <xdr:cNvPr id="12068" name="Check Box 28" hidden="1">
          <a:extLst>
            <a:ext uri="{FF2B5EF4-FFF2-40B4-BE49-F238E27FC236}">
              <a16:creationId xmlns:a16="http://schemas.microsoft.com/office/drawing/2014/main" id="{00000000-0008-0000-0100-0000242F0000}"/>
            </a:ext>
          </a:extLst>
        </xdr:cNvPr>
        <xdr:cNvSpPr/>
      </xdr:nvSpPr>
      <xdr:spPr bwMode="auto">
        <a:xfrm>
          <a:off x="21069300" y="210693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69</xdr:row>
          <xdr:rowOff>19050</xdr:rowOff>
        </xdr:from>
        <xdr:to>
          <xdr:col>10</xdr:col>
          <xdr:colOff>581025</xdr:colOff>
          <xdr:row>69</xdr:row>
          <xdr:rowOff>276225</xdr:rowOff>
        </xdr:to>
        <xdr:sp macro="" textlink="">
          <xdr:nvSpPr>
            <xdr:cNvPr id="12053" name="Check Box 264" hidden="1">
              <a:extLst>
                <a:ext uri="{63B3BB69-23CF-44E3-9099-C40C66FF867C}">
                  <a14:compatExt spid="_x0000_s10504"/>
                </a:ext>
                <a:ext uri="{FF2B5EF4-FFF2-40B4-BE49-F238E27FC236}">
                  <a16:creationId xmlns:a16="http://schemas.microsoft.com/office/drawing/2014/main" id="{00000000-0008-0000-0100-00001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12070" name="Check Box 28" hidden="1">
          <a:extLst>
            <a:ext uri="{FF2B5EF4-FFF2-40B4-BE49-F238E27FC236}">
              <a16:creationId xmlns:a16="http://schemas.microsoft.com/office/drawing/2014/main" id="{00000000-0008-0000-0100-0000262F0000}"/>
            </a:ext>
          </a:extLst>
        </xdr:cNvPr>
        <xdr:cNvSpPr/>
      </xdr:nvSpPr>
      <xdr:spPr bwMode="auto">
        <a:xfrm>
          <a:off x="2106930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56</xdr:row>
          <xdr:rowOff>19050</xdr:rowOff>
        </xdr:from>
        <xdr:to>
          <xdr:col>10</xdr:col>
          <xdr:colOff>581025</xdr:colOff>
          <xdr:row>56</xdr:row>
          <xdr:rowOff>276225</xdr:rowOff>
        </xdr:to>
        <xdr:sp macro="" textlink="">
          <xdr:nvSpPr>
            <xdr:cNvPr id="12055" name="Check Box 265" hidden="1">
              <a:extLst>
                <a:ext uri="{63B3BB69-23CF-44E3-9099-C40C66FF867C}">
                  <a14:compatExt spid="_x0000_s10505"/>
                </a:ext>
                <a:ext uri="{FF2B5EF4-FFF2-40B4-BE49-F238E27FC236}">
                  <a16:creationId xmlns:a16="http://schemas.microsoft.com/office/drawing/2014/main" id="{00000000-0008-0000-0100-00001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12072" name="Check Box 28" hidden="1">
          <a:extLst>
            <a:ext uri="{FF2B5EF4-FFF2-40B4-BE49-F238E27FC236}">
              <a16:creationId xmlns:a16="http://schemas.microsoft.com/office/drawing/2014/main" id="{00000000-0008-0000-0100-0000282F0000}"/>
            </a:ext>
          </a:extLst>
        </xdr:cNvPr>
        <xdr:cNvSpPr/>
      </xdr:nvSpPr>
      <xdr:spPr bwMode="auto">
        <a:xfrm>
          <a:off x="2106930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12073" name="Check Box 36" hidden="1">
          <a:extLst>
            <a:ext uri="{FF2B5EF4-FFF2-40B4-BE49-F238E27FC236}">
              <a16:creationId xmlns:a16="http://schemas.microsoft.com/office/drawing/2014/main" id="{00000000-0008-0000-0100-0000292F0000}"/>
            </a:ext>
          </a:extLst>
        </xdr:cNvPr>
        <xdr:cNvSpPr/>
      </xdr:nvSpPr>
      <xdr:spPr bwMode="auto">
        <a:xfrm>
          <a:off x="2106930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12074" name="Check Box 28" hidden="1">
          <a:extLst>
            <a:ext uri="{FF2B5EF4-FFF2-40B4-BE49-F238E27FC236}">
              <a16:creationId xmlns:a16="http://schemas.microsoft.com/office/drawing/2014/main" id="{00000000-0008-0000-0100-00002A2F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581025</xdr:colOff>
          <xdr:row>57</xdr:row>
          <xdr:rowOff>276225</xdr:rowOff>
        </xdr:to>
        <xdr:sp macro="" textlink="">
          <xdr:nvSpPr>
            <xdr:cNvPr id="12057" name="Check Box 266" hidden="1">
              <a:extLst>
                <a:ext uri="{63B3BB69-23CF-44E3-9099-C40C66FF867C}">
                  <a14:compatExt spid="_x0000_s10506"/>
                </a:ext>
                <a:ext uri="{FF2B5EF4-FFF2-40B4-BE49-F238E27FC236}">
                  <a16:creationId xmlns:a16="http://schemas.microsoft.com/office/drawing/2014/main" id="{00000000-0008-0000-0100-00001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12076" name="Check Box 28" hidden="1">
          <a:extLst>
            <a:ext uri="{FF2B5EF4-FFF2-40B4-BE49-F238E27FC236}">
              <a16:creationId xmlns:a16="http://schemas.microsoft.com/office/drawing/2014/main" id="{00000000-0008-0000-0100-00002C2F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581025</xdr:colOff>
          <xdr:row>57</xdr:row>
          <xdr:rowOff>276225</xdr:rowOff>
        </xdr:to>
        <xdr:sp macro="" textlink="">
          <xdr:nvSpPr>
            <xdr:cNvPr id="12059" name="Check Box 267" hidden="1">
              <a:extLst>
                <a:ext uri="{63B3BB69-23CF-44E3-9099-C40C66FF867C}">
                  <a14:compatExt spid="_x0000_s10507"/>
                </a:ext>
                <a:ext uri="{FF2B5EF4-FFF2-40B4-BE49-F238E27FC236}">
                  <a16:creationId xmlns:a16="http://schemas.microsoft.com/office/drawing/2014/main" id="{00000000-0008-0000-0100-00001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228600"/>
    <xdr:sp macro="" textlink="">
      <xdr:nvSpPr>
        <xdr:cNvPr id="12078" name="Check Box 37" hidden="1">
          <a:extLst>
            <a:ext uri="{FF2B5EF4-FFF2-40B4-BE49-F238E27FC236}">
              <a16:creationId xmlns:a16="http://schemas.microsoft.com/office/drawing/2014/main" id="{00000000-0008-0000-0100-00002E2F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12079" name="Check Box 38" hidden="1">
          <a:extLst>
            <a:ext uri="{FF2B5EF4-FFF2-40B4-BE49-F238E27FC236}">
              <a16:creationId xmlns:a16="http://schemas.microsoft.com/office/drawing/2014/main" id="{00000000-0008-0000-0100-00002F2F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12080" name="Check Box 28" hidden="1">
          <a:extLst>
            <a:ext uri="{FF2B5EF4-FFF2-40B4-BE49-F238E27FC236}">
              <a16:creationId xmlns:a16="http://schemas.microsoft.com/office/drawing/2014/main" id="{00000000-0008-0000-0100-0000302F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2081" name="Check Box 28" hidden="1">
          <a:extLst>
            <a:ext uri="{FF2B5EF4-FFF2-40B4-BE49-F238E27FC236}">
              <a16:creationId xmlns:a16="http://schemas.microsoft.com/office/drawing/2014/main" id="{00000000-0008-0000-0100-0000312F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581025</xdr:colOff>
          <xdr:row>58</xdr:row>
          <xdr:rowOff>276225</xdr:rowOff>
        </xdr:to>
        <xdr:sp macro="" textlink="">
          <xdr:nvSpPr>
            <xdr:cNvPr id="12061" name="Check Box 268" hidden="1">
              <a:extLst>
                <a:ext uri="{63B3BB69-23CF-44E3-9099-C40C66FF867C}">
                  <a14:compatExt spid="_x0000_s10508"/>
                </a:ext>
                <a:ext uri="{FF2B5EF4-FFF2-40B4-BE49-F238E27FC236}">
                  <a16:creationId xmlns:a16="http://schemas.microsoft.com/office/drawing/2014/main" id="{00000000-0008-0000-0100-00001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12083" name="Check Box 28" hidden="1">
          <a:extLst>
            <a:ext uri="{FF2B5EF4-FFF2-40B4-BE49-F238E27FC236}">
              <a16:creationId xmlns:a16="http://schemas.microsoft.com/office/drawing/2014/main" id="{00000000-0008-0000-0100-0000332F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12084" name="Check Box 28" hidden="1">
          <a:extLst>
            <a:ext uri="{FF2B5EF4-FFF2-40B4-BE49-F238E27FC236}">
              <a16:creationId xmlns:a16="http://schemas.microsoft.com/office/drawing/2014/main" id="{00000000-0008-0000-0100-0000342F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12085" name="Check Box 36" hidden="1">
          <a:extLst>
            <a:ext uri="{FF2B5EF4-FFF2-40B4-BE49-F238E27FC236}">
              <a16:creationId xmlns:a16="http://schemas.microsoft.com/office/drawing/2014/main" id="{00000000-0008-0000-0100-0000352F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2086" name="Check Box 28" hidden="1">
          <a:extLst>
            <a:ext uri="{FF2B5EF4-FFF2-40B4-BE49-F238E27FC236}">
              <a16:creationId xmlns:a16="http://schemas.microsoft.com/office/drawing/2014/main" id="{00000000-0008-0000-0100-0000362F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581025</xdr:colOff>
          <xdr:row>58</xdr:row>
          <xdr:rowOff>276225</xdr:rowOff>
        </xdr:to>
        <xdr:sp macro="" textlink="">
          <xdr:nvSpPr>
            <xdr:cNvPr id="12063" name="Check Box 269" hidden="1">
              <a:extLst>
                <a:ext uri="{63B3BB69-23CF-44E3-9099-C40C66FF867C}">
                  <a14:compatExt spid="_x0000_s10509"/>
                </a:ext>
                <a:ext uri="{FF2B5EF4-FFF2-40B4-BE49-F238E27FC236}">
                  <a16:creationId xmlns:a16="http://schemas.microsoft.com/office/drawing/2014/main" id="{00000000-0008-0000-0100-00001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12088" name="Check Box 28" hidden="1">
          <a:extLst>
            <a:ext uri="{FF2B5EF4-FFF2-40B4-BE49-F238E27FC236}">
              <a16:creationId xmlns:a16="http://schemas.microsoft.com/office/drawing/2014/main" id="{00000000-0008-0000-0100-0000382F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581025</xdr:colOff>
          <xdr:row>58</xdr:row>
          <xdr:rowOff>276225</xdr:rowOff>
        </xdr:to>
        <xdr:sp macro="" textlink="">
          <xdr:nvSpPr>
            <xdr:cNvPr id="12065" name="Check Box 270" hidden="1">
              <a:extLst>
                <a:ext uri="{63B3BB69-23CF-44E3-9099-C40C66FF867C}">
                  <a14:compatExt spid="_x0000_s10510"/>
                </a:ext>
                <a:ext uri="{FF2B5EF4-FFF2-40B4-BE49-F238E27FC236}">
                  <a16:creationId xmlns:a16="http://schemas.microsoft.com/office/drawing/2014/main" id="{00000000-0008-0000-0100-00002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228600"/>
    <xdr:sp macro="" textlink="">
      <xdr:nvSpPr>
        <xdr:cNvPr id="12090" name="Check Box 39" hidden="1">
          <a:extLst>
            <a:ext uri="{FF2B5EF4-FFF2-40B4-BE49-F238E27FC236}">
              <a16:creationId xmlns:a16="http://schemas.microsoft.com/office/drawing/2014/main" id="{00000000-0008-0000-0100-00003A2F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2091" name="Check Box 40" hidden="1">
          <a:extLst>
            <a:ext uri="{FF2B5EF4-FFF2-40B4-BE49-F238E27FC236}">
              <a16:creationId xmlns:a16="http://schemas.microsoft.com/office/drawing/2014/main" id="{00000000-0008-0000-0100-00003B2F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2092" name="Check Box 41" hidden="1">
          <a:extLst>
            <a:ext uri="{FF2B5EF4-FFF2-40B4-BE49-F238E27FC236}">
              <a16:creationId xmlns:a16="http://schemas.microsoft.com/office/drawing/2014/main" id="{00000000-0008-0000-0100-00003C2F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2093" name="Check Box 28" hidden="1">
          <a:extLst>
            <a:ext uri="{FF2B5EF4-FFF2-40B4-BE49-F238E27FC236}">
              <a16:creationId xmlns:a16="http://schemas.microsoft.com/office/drawing/2014/main" id="{00000000-0008-0000-0100-00003D2F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12094" name="Check Box 28" hidden="1">
          <a:extLst>
            <a:ext uri="{FF2B5EF4-FFF2-40B4-BE49-F238E27FC236}">
              <a16:creationId xmlns:a16="http://schemas.microsoft.com/office/drawing/2014/main" id="{00000000-0008-0000-0100-00003E2F0000}"/>
            </a:ext>
          </a:extLst>
        </xdr:cNvPr>
        <xdr:cNvSpPr/>
      </xdr:nvSpPr>
      <xdr:spPr bwMode="auto">
        <a:xfrm>
          <a:off x="2106930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581025</xdr:colOff>
          <xdr:row>59</xdr:row>
          <xdr:rowOff>276225</xdr:rowOff>
        </xdr:to>
        <xdr:sp macro="" textlink="">
          <xdr:nvSpPr>
            <xdr:cNvPr id="12067" name="Check Box 271" hidden="1">
              <a:extLst>
                <a:ext uri="{63B3BB69-23CF-44E3-9099-C40C66FF867C}">
                  <a14:compatExt spid="_x0000_s10511"/>
                </a:ext>
                <a:ext uri="{FF2B5EF4-FFF2-40B4-BE49-F238E27FC236}">
                  <a16:creationId xmlns:a16="http://schemas.microsoft.com/office/drawing/2014/main" id="{00000000-0008-0000-0100-00002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12096" name="Check Box 28" hidden="1">
          <a:extLst>
            <a:ext uri="{FF2B5EF4-FFF2-40B4-BE49-F238E27FC236}">
              <a16:creationId xmlns:a16="http://schemas.microsoft.com/office/drawing/2014/main" id="{00000000-0008-0000-0100-0000402F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2097" name="Check Box 28" hidden="1">
          <a:extLst>
            <a:ext uri="{FF2B5EF4-FFF2-40B4-BE49-F238E27FC236}">
              <a16:creationId xmlns:a16="http://schemas.microsoft.com/office/drawing/2014/main" id="{00000000-0008-0000-0100-0000412F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2098" name="Check Box 37" hidden="1">
          <a:extLst>
            <a:ext uri="{FF2B5EF4-FFF2-40B4-BE49-F238E27FC236}">
              <a16:creationId xmlns:a16="http://schemas.microsoft.com/office/drawing/2014/main" id="{00000000-0008-0000-0100-0000422F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2099" name="Check Box 38" hidden="1">
          <a:extLst>
            <a:ext uri="{FF2B5EF4-FFF2-40B4-BE49-F238E27FC236}">
              <a16:creationId xmlns:a16="http://schemas.microsoft.com/office/drawing/2014/main" id="{00000000-0008-0000-0100-0000432F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2100" name="Check Box 28" hidden="1">
          <a:extLst>
            <a:ext uri="{FF2B5EF4-FFF2-40B4-BE49-F238E27FC236}">
              <a16:creationId xmlns:a16="http://schemas.microsoft.com/office/drawing/2014/main" id="{00000000-0008-0000-0100-0000442F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12101" name="Check Box 28" hidden="1">
          <a:extLst>
            <a:ext uri="{FF2B5EF4-FFF2-40B4-BE49-F238E27FC236}">
              <a16:creationId xmlns:a16="http://schemas.microsoft.com/office/drawing/2014/main" id="{00000000-0008-0000-0100-0000452F0000}"/>
            </a:ext>
          </a:extLst>
        </xdr:cNvPr>
        <xdr:cNvSpPr/>
      </xdr:nvSpPr>
      <xdr:spPr bwMode="auto">
        <a:xfrm>
          <a:off x="2106930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581025</xdr:colOff>
          <xdr:row>59</xdr:row>
          <xdr:rowOff>276225</xdr:rowOff>
        </xdr:to>
        <xdr:sp macro="" textlink="">
          <xdr:nvSpPr>
            <xdr:cNvPr id="12069" name="Check Box 272" hidden="1">
              <a:extLst>
                <a:ext uri="{63B3BB69-23CF-44E3-9099-C40C66FF867C}">
                  <a14:compatExt spid="_x0000_s10512"/>
                </a:ext>
                <a:ext uri="{FF2B5EF4-FFF2-40B4-BE49-F238E27FC236}">
                  <a16:creationId xmlns:a16="http://schemas.microsoft.com/office/drawing/2014/main" id="{00000000-0008-0000-0100-00002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12103" name="Check Box 28" hidden="1">
          <a:extLst>
            <a:ext uri="{FF2B5EF4-FFF2-40B4-BE49-F238E27FC236}">
              <a16:creationId xmlns:a16="http://schemas.microsoft.com/office/drawing/2014/main" id="{00000000-0008-0000-0100-0000472F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2104" name="Check Box 28" hidden="1">
          <a:extLst>
            <a:ext uri="{FF2B5EF4-FFF2-40B4-BE49-F238E27FC236}">
              <a16:creationId xmlns:a16="http://schemas.microsoft.com/office/drawing/2014/main" id="{00000000-0008-0000-0100-0000482F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2105" name="Check Box 36" hidden="1">
          <a:extLst>
            <a:ext uri="{FF2B5EF4-FFF2-40B4-BE49-F238E27FC236}">
              <a16:creationId xmlns:a16="http://schemas.microsoft.com/office/drawing/2014/main" id="{00000000-0008-0000-0100-0000492F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12106" name="Check Box 28" hidden="1">
          <a:extLst>
            <a:ext uri="{FF2B5EF4-FFF2-40B4-BE49-F238E27FC236}">
              <a16:creationId xmlns:a16="http://schemas.microsoft.com/office/drawing/2014/main" id="{00000000-0008-0000-0100-00004A2F0000}"/>
            </a:ext>
          </a:extLst>
        </xdr:cNvPr>
        <xdr:cNvSpPr/>
      </xdr:nvSpPr>
      <xdr:spPr bwMode="auto">
        <a:xfrm>
          <a:off x="2106930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581025</xdr:colOff>
          <xdr:row>59</xdr:row>
          <xdr:rowOff>276225</xdr:rowOff>
        </xdr:to>
        <xdr:sp macro="" textlink="">
          <xdr:nvSpPr>
            <xdr:cNvPr id="12071" name="Check Box 273" hidden="1">
              <a:extLst>
                <a:ext uri="{63B3BB69-23CF-44E3-9099-C40C66FF867C}">
                  <a14:compatExt spid="_x0000_s10513"/>
                </a:ext>
                <a:ext uri="{FF2B5EF4-FFF2-40B4-BE49-F238E27FC236}">
                  <a16:creationId xmlns:a16="http://schemas.microsoft.com/office/drawing/2014/main" id="{00000000-0008-0000-0100-00002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381000"/>
    <xdr:sp macro="" textlink="">
      <xdr:nvSpPr>
        <xdr:cNvPr id="12108" name="Check Box 28" hidden="1">
          <a:extLst>
            <a:ext uri="{FF2B5EF4-FFF2-40B4-BE49-F238E27FC236}">
              <a16:creationId xmlns:a16="http://schemas.microsoft.com/office/drawing/2014/main" id="{00000000-0008-0000-0100-00004C2F0000}"/>
            </a:ext>
          </a:extLst>
        </xdr:cNvPr>
        <xdr:cNvSpPr/>
      </xdr:nvSpPr>
      <xdr:spPr bwMode="auto">
        <a:xfrm>
          <a:off x="2106930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581025</xdr:colOff>
          <xdr:row>59</xdr:row>
          <xdr:rowOff>276225</xdr:rowOff>
        </xdr:to>
        <xdr:sp macro="" textlink="">
          <xdr:nvSpPr>
            <xdr:cNvPr id="12075" name="Check Box 274" hidden="1">
              <a:extLst>
                <a:ext uri="{63B3BB69-23CF-44E3-9099-C40C66FF867C}">
                  <a14:compatExt spid="_x0000_s10514"/>
                </a:ext>
                <a:ext uri="{FF2B5EF4-FFF2-40B4-BE49-F238E27FC236}">
                  <a16:creationId xmlns:a16="http://schemas.microsoft.com/office/drawing/2014/main" id="{00000000-0008-0000-0100-00002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54</xdr:row>
      <xdr:rowOff>1371600</xdr:rowOff>
    </xdr:from>
    <xdr:ext cx="381000" cy="381000"/>
    <xdr:sp macro="" textlink="">
      <xdr:nvSpPr>
        <xdr:cNvPr id="12110" name="Check Box 28" hidden="1">
          <a:extLst>
            <a:ext uri="{FF2B5EF4-FFF2-40B4-BE49-F238E27FC236}">
              <a16:creationId xmlns:a16="http://schemas.microsoft.com/office/drawing/2014/main" id="{00000000-0008-0000-0100-00004E2F0000}"/>
            </a:ext>
          </a:extLst>
        </xdr:cNvPr>
        <xdr:cNvSpPr/>
      </xdr:nvSpPr>
      <xdr:spPr bwMode="auto">
        <a:xfrm>
          <a:off x="22164675" y="1666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2111" name="Check Box 36" hidden="1">
          <a:extLst>
            <a:ext uri="{FF2B5EF4-FFF2-40B4-BE49-F238E27FC236}">
              <a16:creationId xmlns:a16="http://schemas.microsoft.com/office/drawing/2014/main" id="{00000000-0008-0000-0100-00004F2F0000}"/>
            </a:ext>
          </a:extLst>
        </xdr:cNvPr>
        <xdr:cNvSpPr/>
      </xdr:nvSpPr>
      <xdr:spPr bwMode="auto">
        <a:xfrm>
          <a:off x="22164675" y="1698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12112" name="Check Box 37" hidden="1">
          <a:extLst>
            <a:ext uri="{FF2B5EF4-FFF2-40B4-BE49-F238E27FC236}">
              <a16:creationId xmlns:a16="http://schemas.microsoft.com/office/drawing/2014/main" id="{00000000-0008-0000-0100-0000502F0000}"/>
            </a:ext>
          </a:extLst>
        </xdr:cNvPr>
        <xdr:cNvSpPr/>
      </xdr:nvSpPr>
      <xdr:spPr bwMode="auto">
        <a:xfrm>
          <a:off x="2216467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12113" name="Check Box 38" hidden="1">
          <a:extLst>
            <a:ext uri="{FF2B5EF4-FFF2-40B4-BE49-F238E27FC236}">
              <a16:creationId xmlns:a16="http://schemas.microsoft.com/office/drawing/2014/main" id="{00000000-0008-0000-0100-0000512F0000}"/>
            </a:ext>
          </a:extLst>
        </xdr:cNvPr>
        <xdr:cNvSpPr/>
      </xdr:nvSpPr>
      <xdr:spPr bwMode="auto">
        <a:xfrm>
          <a:off x="2216467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12114" name="Check Box 39" hidden="1">
          <a:extLst>
            <a:ext uri="{FF2B5EF4-FFF2-40B4-BE49-F238E27FC236}">
              <a16:creationId xmlns:a16="http://schemas.microsoft.com/office/drawing/2014/main" id="{00000000-0008-0000-0100-0000522F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12115" name="Check Box 40" hidden="1">
          <a:extLst>
            <a:ext uri="{FF2B5EF4-FFF2-40B4-BE49-F238E27FC236}">
              <a16:creationId xmlns:a16="http://schemas.microsoft.com/office/drawing/2014/main" id="{00000000-0008-0000-0100-0000532F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12116" name="Check Box 41" hidden="1">
          <a:extLst>
            <a:ext uri="{FF2B5EF4-FFF2-40B4-BE49-F238E27FC236}">
              <a16:creationId xmlns:a16="http://schemas.microsoft.com/office/drawing/2014/main" id="{00000000-0008-0000-0100-0000542F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2117" name="Check Box 42" hidden="1">
          <a:extLst>
            <a:ext uri="{FF2B5EF4-FFF2-40B4-BE49-F238E27FC236}">
              <a16:creationId xmlns:a16="http://schemas.microsoft.com/office/drawing/2014/main" id="{00000000-0008-0000-0100-0000552F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2118" name="Check Box 43" hidden="1">
          <a:extLst>
            <a:ext uri="{FF2B5EF4-FFF2-40B4-BE49-F238E27FC236}">
              <a16:creationId xmlns:a16="http://schemas.microsoft.com/office/drawing/2014/main" id="{00000000-0008-0000-0100-0000562F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2119" name="Check Box 44" hidden="1">
          <a:extLst>
            <a:ext uri="{FF2B5EF4-FFF2-40B4-BE49-F238E27FC236}">
              <a16:creationId xmlns:a16="http://schemas.microsoft.com/office/drawing/2014/main" id="{00000000-0008-0000-0100-0000572F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2120" name="Check Box 45" hidden="1">
          <a:extLst>
            <a:ext uri="{FF2B5EF4-FFF2-40B4-BE49-F238E27FC236}">
              <a16:creationId xmlns:a16="http://schemas.microsoft.com/office/drawing/2014/main" id="{00000000-0008-0000-0100-0000582F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12121" name="Check Box 46" hidden="1">
          <a:extLst>
            <a:ext uri="{FF2B5EF4-FFF2-40B4-BE49-F238E27FC236}">
              <a16:creationId xmlns:a16="http://schemas.microsoft.com/office/drawing/2014/main" id="{00000000-0008-0000-0100-0000592F0000}"/>
            </a:ext>
          </a:extLst>
        </xdr:cNvPr>
        <xdr:cNvSpPr/>
      </xdr:nvSpPr>
      <xdr:spPr bwMode="auto">
        <a:xfrm>
          <a:off x="2216467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12122" name="Check Box 47" hidden="1">
          <a:extLst>
            <a:ext uri="{FF2B5EF4-FFF2-40B4-BE49-F238E27FC236}">
              <a16:creationId xmlns:a16="http://schemas.microsoft.com/office/drawing/2014/main" id="{00000000-0008-0000-0100-00005A2F0000}"/>
            </a:ext>
          </a:extLst>
        </xdr:cNvPr>
        <xdr:cNvSpPr/>
      </xdr:nvSpPr>
      <xdr:spPr bwMode="auto">
        <a:xfrm>
          <a:off x="2216467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12123" name="Check Box 48" hidden="1">
          <a:extLst>
            <a:ext uri="{FF2B5EF4-FFF2-40B4-BE49-F238E27FC236}">
              <a16:creationId xmlns:a16="http://schemas.microsoft.com/office/drawing/2014/main" id="{00000000-0008-0000-0100-00005B2F0000}"/>
            </a:ext>
          </a:extLst>
        </xdr:cNvPr>
        <xdr:cNvSpPr/>
      </xdr:nvSpPr>
      <xdr:spPr bwMode="auto">
        <a:xfrm>
          <a:off x="2216467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12124" name="Check Box 49" hidden="1">
          <a:extLst>
            <a:ext uri="{FF2B5EF4-FFF2-40B4-BE49-F238E27FC236}">
              <a16:creationId xmlns:a16="http://schemas.microsoft.com/office/drawing/2014/main" id="{00000000-0008-0000-0100-00005C2F0000}"/>
            </a:ext>
          </a:extLst>
        </xdr:cNvPr>
        <xdr:cNvSpPr/>
      </xdr:nvSpPr>
      <xdr:spPr bwMode="auto">
        <a:xfrm>
          <a:off x="2216467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12125" name="Check Box 50" hidden="1">
          <a:extLst>
            <a:ext uri="{FF2B5EF4-FFF2-40B4-BE49-F238E27FC236}">
              <a16:creationId xmlns:a16="http://schemas.microsoft.com/office/drawing/2014/main" id="{00000000-0008-0000-0100-00005D2F0000}"/>
            </a:ext>
          </a:extLst>
        </xdr:cNvPr>
        <xdr:cNvSpPr/>
      </xdr:nvSpPr>
      <xdr:spPr bwMode="auto">
        <a:xfrm>
          <a:off x="2216467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2126" name="Check Box 51" hidden="1">
          <a:extLst>
            <a:ext uri="{FF2B5EF4-FFF2-40B4-BE49-F238E27FC236}">
              <a16:creationId xmlns:a16="http://schemas.microsoft.com/office/drawing/2014/main" id="{00000000-0008-0000-0100-00005E2F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2127" name="Check Box 52" hidden="1">
          <a:extLst>
            <a:ext uri="{FF2B5EF4-FFF2-40B4-BE49-F238E27FC236}">
              <a16:creationId xmlns:a16="http://schemas.microsoft.com/office/drawing/2014/main" id="{00000000-0008-0000-0100-00005F2F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2128" name="Check Box 53" hidden="1">
          <a:extLst>
            <a:ext uri="{FF2B5EF4-FFF2-40B4-BE49-F238E27FC236}">
              <a16:creationId xmlns:a16="http://schemas.microsoft.com/office/drawing/2014/main" id="{00000000-0008-0000-0100-0000602F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2129" name="Check Box 54" hidden="1">
          <a:extLst>
            <a:ext uri="{FF2B5EF4-FFF2-40B4-BE49-F238E27FC236}">
              <a16:creationId xmlns:a16="http://schemas.microsoft.com/office/drawing/2014/main" id="{00000000-0008-0000-0100-0000612F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2130" name="Check Box 55" hidden="1">
          <a:extLst>
            <a:ext uri="{FF2B5EF4-FFF2-40B4-BE49-F238E27FC236}">
              <a16:creationId xmlns:a16="http://schemas.microsoft.com/office/drawing/2014/main" id="{00000000-0008-0000-0100-0000622F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2131" name="Check Box 56" hidden="1">
          <a:extLst>
            <a:ext uri="{FF2B5EF4-FFF2-40B4-BE49-F238E27FC236}">
              <a16:creationId xmlns:a16="http://schemas.microsoft.com/office/drawing/2014/main" id="{00000000-0008-0000-0100-0000632F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2132" name="Check Box 57" hidden="1">
          <a:extLst>
            <a:ext uri="{FF2B5EF4-FFF2-40B4-BE49-F238E27FC236}">
              <a16:creationId xmlns:a16="http://schemas.microsoft.com/office/drawing/2014/main" id="{00000000-0008-0000-0100-0000642F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2133" name="Check Box 58" hidden="1">
          <a:extLst>
            <a:ext uri="{FF2B5EF4-FFF2-40B4-BE49-F238E27FC236}">
              <a16:creationId xmlns:a16="http://schemas.microsoft.com/office/drawing/2014/main" id="{00000000-0008-0000-0100-0000652F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2134" name="Check Box 59" hidden="1">
          <a:extLst>
            <a:ext uri="{FF2B5EF4-FFF2-40B4-BE49-F238E27FC236}">
              <a16:creationId xmlns:a16="http://schemas.microsoft.com/office/drawing/2014/main" id="{00000000-0008-0000-0100-0000662F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2135" name="Check Box 60" hidden="1">
          <a:extLst>
            <a:ext uri="{FF2B5EF4-FFF2-40B4-BE49-F238E27FC236}">
              <a16:creationId xmlns:a16="http://schemas.microsoft.com/office/drawing/2014/main" id="{00000000-0008-0000-0100-0000672F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2136" name="Check Box 61" hidden="1">
          <a:extLst>
            <a:ext uri="{FF2B5EF4-FFF2-40B4-BE49-F238E27FC236}">
              <a16:creationId xmlns:a16="http://schemas.microsoft.com/office/drawing/2014/main" id="{00000000-0008-0000-0100-0000682F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2137" name="Check Box 62" hidden="1">
          <a:extLst>
            <a:ext uri="{FF2B5EF4-FFF2-40B4-BE49-F238E27FC236}">
              <a16:creationId xmlns:a16="http://schemas.microsoft.com/office/drawing/2014/main" id="{00000000-0008-0000-0100-0000692F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2138" name="Check Box 63" hidden="1">
          <a:extLst>
            <a:ext uri="{FF2B5EF4-FFF2-40B4-BE49-F238E27FC236}">
              <a16:creationId xmlns:a16="http://schemas.microsoft.com/office/drawing/2014/main" id="{00000000-0008-0000-0100-00006A2F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139" name="Check Box 64" hidden="1">
          <a:extLst>
            <a:ext uri="{FF2B5EF4-FFF2-40B4-BE49-F238E27FC236}">
              <a16:creationId xmlns:a16="http://schemas.microsoft.com/office/drawing/2014/main" id="{00000000-0008-0000-0100-00006B2F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140" name="Check Box 65" hidden="1">
          <a:extLst>
            <a:ext uri="{FF2B5EF4-FFF2-40B4-BE49-F238E27FC236}">
              <a16:creationId xmlns:a16="http://schemas.microsoft.com/office/drawing/2014/main" id="{00000000-0008-0000-0100-00006C2F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141" name="Check Box 66" hidden="1">
          <a:extLst>
            <a:ext uri="{FF2B5EF4-FFF2-40B4-BE49-F238E27FC236}">
              <a16:creationId xmlns:a16="http://schemas.microsoft.com/office/drawing/2014/main" id="{00000000-0008-0000-0100-00006D2F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142" name="Check Box 67" hidden="1">
          <a:extLst>
            <a:ext uri="{FF2B5EF4-FFF2-40B4-BE49-F238E27FC236}">
              <a16:creationId xmlns:a16="http://schemas.microsoft.com/office/drawing/2014/main" id="{00000000-0008-0000-0100-00006E2F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143" name="Check Box 68" hidden="1">
          <a:extLst>
            <a:ext uri="{FF2B5EF4-FFF2-40B4-BE49-F238E27FC236}">
              <a16:creationId xmlns:a16="http://schemas.microsoft.com/office/drawing/2014/main" id="{00000000-0008-0000-0100-00006F2F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144" name="Check Box 69" hidden="1">
          <a:extLst>
            <a:ext uri="{FF2B5EF4-FFF2-40B4-BE49-F238E27FC236}">
              <a16:creationId xmlns:a16="http://schemas.microsoft.com/office/drawing/2014/main" id="{00000000-0008-0000-0100-0000702F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145" name="Check Box 70" hidden="1">
          <a:extLst>
            <a:ext uri="{FF2B5EF4-FFF2-40B4-BE49-F238E27FC236}">
              <a16:creationId xmlns:a16="http://schemas.microsoft.com/office/drawing/2014/main" id="{00000000-0008-0000-0100-0000712F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146" name="Check Box 71" hidden="1">
          <a:extLst>
            <a:ext uri="{FF2B5EF4-FFF2-40B4-BE49-F238E27FC236}">
              <a16:creationId xmlns:a16="http://schemas.microsoft.com/office/drawing/2014/main" id="{00000000-0008-0000-0100-0000722F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147" name="Check Box 72" hidden="1">
          <a:extLst>
            <a:ext uri="{FF2B5EF4-FFF2-40B4-BE49-F238E27FC236}">
              <a16:creationId xmlns:a16="http://schemas.microsoft.com/office/drawing/2014/main" id="{00000000-0008-0000-0100-0000732F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148" name="Check Box 73" hidden="1">
          <a:extLst>
            <a:ext uri="{FF2B5EF4-FFF2-40B4-BE49-F238E27FC236}">
              <a16:creationId xmlns:a16="http://schemas.microsoft.com/office/drawing/2014/main" id="{00000000-0008-0000-0100-0000742F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149" name="Check Box 74" hidden="1">
          <a:extLst>
            <a:ext uri="{FF2B5EF4-FFF2-40B4-BE49-F238E27FC236}">
              <a16:creationId xmlns:a16="http://schemas.microsoft.com/office/drawing/2014/main" id="{00000000-0008-0000-0100-0000752F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150" name="Check Box 75" hidden="1">
          <a:extLst>
            <a:ext uri="{FF2B5EF4-FFF2-40B4-BE49-F238E27FC236}">
              <a16:creationId xmlns:a16="http://schemas.microsoft.com/office/drawing/2014/main" id="{00000000-0008-0000-0100-0000762F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151" name="Check Box 76" hidden="1">
          <a:extLst>
            <a:ext uri="{FF2B5EF4-FFF2-40B4-BE49-F238E27FC236}">
              <a16:creationId xmlns:a16="http://schemas.microsoft.com/office/drawing/2014/main" id="{00000000-0008-0000-0100-0000772F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152" name="Check Box 77" hidden="1">
          <a:extLst>
            <a:ext uri="{FF2B5EF4-FFF2-40B4-BE49-F238E27FC236}">
              <a16:creationId xmlns:a16="http://schemas.microsoft.com/office/drawing/2014/main" id="{00000000-0008-0000-0100-0000782F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153" name="Check Box 78" hidden="1">
          <a:extLst>
            <a:ext uri="{FF2B5EF4-FFF2-40B4-BE49-F238E27FC236}">
              <a16:creationId xmlns:a16="http://schemas.microsoft.com/office/drawing/2014/main" id="{00000000-0008-0000-0100-0000792F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154" name="Check Box 79" hidden="1">
          <a:extLst>
            <a:ext uri="{FF2B5EF4-FFF2-40B4-BE49-F238E27FC236}">
              <a16:creationId xmlns:a16="http://schemas.microsoft.com/office/drawing/2014/main" id="{00000000-0008-0000-0100-00007A2F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155" name="Check Box 80" hidden="1">
          <a:extLst>
            <a:ext uri="{FF2B5EF4-FFF2-40B4-BE49-F238E27FC236}">
              <a16:creationId xmlns:a16="http://schemas.microsoft.com/office/drawing/2014/main" id="{00000000-0008-0000-0100-00007B2F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156" name="Check Box 81" hidden="1">
          <a:extLst>
            <a:ext uri="{FF2B5EF4-FFF2-40B4-BE49-F238E27FC236}">
              <a16:creationId xmlns:a16="http://schemas.microsoft.com/office/drawing/2014/main" id="{00000000-0008-0000-0100-00007C2F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157" name="Check Box 82" hidden="1">
          <a:extLst>
            <a:ext uri="{FF2B5EF4-FFF2-40B4-BE49-F238E27FC236}">
              <a16:creationId xmlns:a16="http://schemas.microsoft.com/office/drawing/2014/main" id="{00000000-0008-0000-0100-00007D2F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158" name="Check Box 83" hidden="1">
          <a:extLst>
            <a:ext uri="{FF2B5EF4-FFF2-40B4-BE49-F238E27FC236}">
              <a16:creationId xmlns:a16="http://schemas.microsoft.com/office/drawing/2014/main" id="{00000000-0008-0000-0100-00007E2F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159" name="Check Box 84" hidden="1">
          <a:extLst>
            <a:ext uri="{FF2B5EF4-FFF2-40B4-BE49-F238E27FC236}">
              <a16:creationId xmlns:a16="http://schemas.microsoft.com/office/drawing/2014/main" id="{00000000-0008-0000-0100-00007F2F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160" name="Check Box 85" hidden="1">
          <a:extLst>
            <a:ext uri="{FF2B5EF4-FFF2-40B4-BE49-F238E27FC236}">
              <a16:creationId xmlns:a16="http://schemas.microsoft.com/office/drawing/2014/main" id="{00000000-0008-0000-0100-0000802F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161" name="Check Box 86" hidden="1">
          <a:extLst>
            <a:ext uri="{FF2B5EF4-FFF2-40B4-BE49-F238E27FC236}">
              <a16:creationId xmlns:a16="http://schemas.microsoft.com/office/drawing/2014/main" id="{00000000-0008-0000-0100-0000812F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162" name="Check Box 87" hidden="1">
          <a:extLst>
            <a:ext uri="{FF2B5EF4-FFF2-40B4-BE49-F238E27FC236}">
              <a16:creationId xmlns:a16="http://schemas.microsoft.com/office/drawing/2014/main" id="{00000000-0008-0000-0100-0000822F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163" name="Check Box 88" hidden="1">
          <a:extLst>
            <a:ext uri="{FF2B5EF4-FFF2-40B4-BE49-F238E27FC236}">
              <a16:creationId xmlns:a16="http://schemas.microsoft.com/office/drawing/2014/main" id="{00000000-0008-0000-0100-0000832F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164" name="Check Box 89" hidden="1">
          <a:extLst>
            <a:ext uri="{FF2B5EF4-FFF2-40B4-BE49-F238E27FC236}">
              <a16:creationId xmlns:a16="http://schemas.microsoft.com/office/drawing/2014/main" id="{00000000-0008-0000-0100-0000842F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165" name="Check Box 90" hidden="1">
          <a:extLst>
            <a:ext uri="{FF2B5EF4-FFF2-40B4-BE49-F238E27FC236}">
              <a16:creationId xmlns:a16="http://schemas.microsoft.com/office/drawing/2014/main" id="{00000000-0008-0000-0100-0000852F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166" name="Check Box 91" hidden="1">
          <a:extLst>
            <a:ext uri="{FF2B5EF4-FFF2-40B4-BE49-F238E27FC236}">
              <a16:creationId xmlns:a16="http://schemas.microsoft.com/office/drawing/2014/main" id="{00000000-0008-0000-0100-0000862F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167" name="Check Box 92" hidden="1">
          <a:extLst>
            <a:ext uri="{FF2B5EF4-FFF2-40B4-BE49-F238E27FC236}">
              <a16:creationId xmlns:a16="http://schemas.microsoft.com/office/drawing/2014/main" id="{00000000-0008-0000-0100-0000872F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168" name="Check Box 93" hidden="1">
          <a:extLst>
            <a:ext uri="{FF2B5EF4-FFF2-40B4-BE49-F238E27FC236}">
              <a16:creationId xmlns:a16="http://schemas.microsoft.com/office/drawing/2014/main" id="{00000000-0008-0000-0100-0000882F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169" name="Check Box 94" hidden="1">
          <a:extLst>
            <a:ext uri="{FF2B5EF4-FFF2-40B4-BE49-F238E27FC236}">
              <a16:creationId xmlns:a16="http://schemas.microsoft.com/office/drawing/2014/main" id="{00000000-0008-0000-0100-0000892F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170" name="Check Box 95" hidden="1">
          <a:extLst>
            <a:ext uri="{FF2B5EF4-FFF2-40B4-BE49-F238E27FC236}">
              <a16:creationId xmlns:a16="http://schemas.microsoft.com/office/drawing/2014/main" id="{00000000-0008-0000-0100-00008A2F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171" name="Check Box 96" hidden="1">
          <a:extLst>
            <a:ext uri="{FF2B5EF4-FFF2-40B4-BE49-F238E27FC236}">
              <a16:creationId xmlns:a16="http://schemas.microsoft.com/office/drawing/2014/main" id="{00000000-0008-0000-0100-00008B2F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172" name="Check Box 97" hidden="1">
          <a:extLst>
            <a:ext uri="{FF2B5EF4-FFF2-40B4-BE49-F238E27FC236}">
              <a16:creationId xmlns:a16="http://schemas.microsoft.com/office/drawing/2014/main" id="{00000000-0008-0000-0100-00008C2F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173" name="Check Box 98" hidden="1">
          <a:extLst>
            <a:ext uri="{FF2B5EF4-FFF2-40B4-BE49-F238E27FC236}">
              <a16:creationId xmlns:a16="http://schemas.microsoft.com/office/drawing/2014/main" id="{00000000-0008-0000-0100-00008D2F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174" name="Check Box 99" hidden="1">
          <a:extLst>
            <a:ext uri="{FF2B5EF4-FFF2-40B4-BE49-F238E27FC236}">
              <a16:creationId xmlns:a16="http://schemas.microsoft.com/office/drawing/2014/main" id="{00000000-0008-0000-0100-00008E2F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175" name="Check Box 100" hidden="1">
          <a:extLst>
            <a:ext uri="{FF2B5EF4-FFF2-40B4-BE49-F238E27FC236}">
              <a16:creationId xmlns:a16="http://schemas.microsoft.com/office/drawing/2014/main" id="{00000000-0008-0000-0100-00008F2F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176" name="Check Box 101" hidden="1">
          <a:extLst>
            <a:ext uri="{FF2B5EF4-FFF2-40B4-BE49-F238E27FC236}">
              <a16:creationId xmlns:a16="http://schemas.microsoft.com/office/drawing/2014/main" id="{00000000-0008-0000-0100-0000902F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177" name="Check Box 102" hidden="1">
          <a:extLst>
            <a:ext uri="{FF2B5EF4-FFF2-40B4-BE49-F238E27FC236}">
              <a16:creationId xmlns:a16="http://schemas.microsoft.com/office/drawing/2014/main" id="{00000000-0008-0000-0100-0000912F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178" name="Check Box 103" hidden="1">
          <a:extLst>
            <a:ext uri="{FF2B5EF4-FFF2-40B4-BE49-F238E27FC236}">
              <a16:creationId xmlns:a16="http://schemas.microsoft.com/office/drawing/2014/main" id="{00000000-0008-0000-0100-0000922F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179" name="Check Box 104" hidden="1">
          <a:extLst>
            <a:ext uri="{FF2B5EF4-FFF2-40B4-BE49-F238E27FC236}">
              <a16:creationId xmlns:a16="http://schemas.microsoft.com/office/drawing/2014/main" id="{00000000-0008-0000-0100-0000932F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180" name="Check Box 105" hidden="1">
          <a:extLst>
            <a:ext uri="{FF2B5EF4-FFF2-40B4-BE49-F238E27FC236}">
              <a16:creationId xmlns:a16="http://schemas.microsoft.com/office/drawing/2014/main" id="{00000000-0008-0000-0100-0000942F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181" name="Check Box 106" hidden="1">
          <a:extLst>
            <a:ext uri="{FF2B5EF4-FFF2-40B4-BE49-F238E27FC236}">
              <a16:creationId xmlns:a16="http://schemas.microsoft.com/office/drawing/2014/main" id="{00000000-0008-0000-0100-0000952F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182" name="Check Box 107" hidden="1">
          <a:extLst>
            <a:ext uri="{FF2B5EF4-FFF2-40B4-BE49-F238E27FC236}">
              <a16:creationId xmlns:a16="http://schemas.microsoft.com/office/drawing/2014/main" id="{00000000-0008-0000-0100-0000962F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183" name="Check Box 108" hidden="1">
          <a:extLst>
            <a:ext uri="{FF2B5EF4-FFF2-40B4-BE49-F238E27FC236}">
              <a16:creationId xmlns:a16="http://schemas.microsoft.com/office/drawing/2014/main" id="{00000000-0008-0000-0100-0000972F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184" name="Check Box 109" hidden="1">
          <a:extLst>
            <a:ext uri="{FF2B5EF4-FFF2-40B4-BE49-F238E27FC236}">
              <a16:creationId xmlns:a16="http://schemas.microsoft.com/office/drawing/2014/main" id="{00000000-0008-0000-0100-0000982F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185" name="Check Box 110" hidden="1">
          <a:extLst>
            <a:ext uri="{FF2B5EF4-FFF2-40B4-BE49-F238E27FC236}">
              <a16:creationId xmlns:a16="http://schemas.microsoft.com/office/drawing/2014/main" id="{00000000-0008-0000-0100-0000992F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186" name="Check Box 111" hidden="1">
          <a:extLst>
            <a:ext uri="{FF2B5EF4-FFF2-40B4-BE49-F238E27FC236}">
              <a16:creationId xmlns:a16="http://schemas.microsoft.com/office/drawing/2014/main" id="{00000000-0008-0000-0100-00009A2F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187" name="Check Box 112" hidden="1">
          <a:extLst>
            <a:ext uri="{FF2B5EF4-FFF2-40B4-BE49-F238E27FC236}">
              <a16:creationId xmlns:a16="http://schemas.microsoft.com/office/drawing/2014/main" id="{00000000-0008-0000-0100-00009B2F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188" name="Check Box 113" hidden="1">
          <a:extLst>
            <a:ext uri="{FF2B5EF4-FFF2-40B4-BE49-F238E27FC236}">
              <a16:creationId xmlns:a16="http://schemas.microsoft.com/office/drawing/2014/main" id="{00000000-0008-0000-0100-00009C2F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189" name="Check Box 114" hidden="1">
          <a:extLst>
            <a:ext uri="{FF2B5EF4-FFF2-40B4-BE49-F238E27FC236}">
              <a16:creationId xmlns:a16="http://schemas.microsoft.com/office/drawing/2014/main" id="{00000000-0008-0000-0100-00009D2F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190" name="Check Box 115" hidden="1">
          <a:extLst>
            <a:ext uri="{FF2B5EF4-FFF2-40B4-BE49-F238E27FC236}">
              <a16:creationId xmlns:a16="http://schemas.microsoft.com/office/drawing/2014/main" id="{00000000-0008-0000-0100-00009E2F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191" name="Check Box 116" hidden="1">
          <a:extLst>
            <a:ext uri="{FF2B5EF4-FFF2-40B4-BE49-F238E27FC236}">
              <a16:creationId xmlns:a16="http://schemas.microsoft.com/office/drawing/2014/main" id="{00000000-0008-0000-0100-00009F2F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192" name="Check Box 117" hidden="1">
          <a:extLst>
            <a:ext uri="{FF2B5EF4-FFF2-40B4-BE49-F238E27FC236}">
              <a16:creationId xmlns:a16="http://schemas.microsoft.com/office/drawing/2014/main" id="{00000000-0008-0000-0100-0000A02F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193" name="Check Box 118" hidden="1">
          <a:extLst>
            <a:ext uri="{FF2B5EF4-FFF2-40B4-BE49-F238E27FC236}">
              <a16:creationId xmlns:a16="http://schemas.microsoft.com/office/drawing/2014/main" id="{00000000-0008-0000-0100-0000A12F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194" name="Check Box 119" hidden="1">
          <a:extLst>
            <a:ext uri="{FF2B5EF4-FFF2-40B4-BE49-F238E27FC236}">
              <a16:creationId xmlns:a16="http://schemas.microsoft.com/office/drawing/2014/main" id="{00000000-0008-0000-0100-0000A22F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195" name="Check Box 120" hidden="1">
          <a:extLst>
            <a:ext uri="{FF2B5EF4-FFF2-40B4-BE49-F238E27FC236}">
              <a16:creationId xmlns:a16="http://schemas.microsoft.com/office/drawing/2014/main" id="{00000000-0008-0000-0100-0000A32F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196" name="Check Box 121" hidden="1">
          <a:extLst>
            <a:ext uri="{FF2B5EF4-FFF2-40B4-BE49-F238E27FC236}">
              <a16:creationId xmlns:a16="http://schemas.microsoft.com/office/drawing/2014/main" id="{00000000-0008-0000-0100-0000A42F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197" name="Check Box 122" hidden="1">
          <a:extLst>
            <a:ext uri="{FF2B5EF4-FFF2-40B4-BE49-F238E27FC236}">
              <a16:creationId xmlns:a16="http://schemas.microsoft.com/office/drawing/2014/main" id="{00000000-0008-0000-0100-0000A52F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198" name="Check Box 123" hidden="1">
          <a:extLst>
            <a:ext uri="{FF2B5EF4-FFF2-40B4-BE49-F238E27FC236}">
              <a16:creationId xmlns:a16="http://schemas.microsoft.com/office/drawing/2014/main" id="{00000000-0008-0000-0100-0000A62F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199" name="Check Box 124" hidden="1">
          <a:extLst>
            <a:ext uri="{FF2B5EF4-FFF2-40B4-BE49-F238E27FC236}">
              <a16:creationId xmlns:a16="http://schemas.microsoft.com/office/drawing/2014/main" id="{00000000-0008-0000-0100-0000A72F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200" name="Check Box 125" hidden="1">
          <a:extLst>
            <a:ext uri="{FF2B5EF4-FFF2-40B4-BE49-F238E27FC236}">
              <a16:creationId xmlns:a16="http://schemas.microsoft.com/office/drawing/2014/main" id="{00000000-0008-0000-0100-0000A82F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201" name="Check Box 126" hidden="1">
          <a:extLst>
            <a:ext uri="{FF2B5EF4-FFF2-40B4-BE49-F238E27FC236}">
              <a16:creationId xmlns:a16="http://schemas.microsoft.com/office/drawing/2014/main" id="{00000000-0008-0000-0100-0000A92F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2202" name="Check Box 127" hidden="1">
          <a:extLst>
            <a:ext uri="{FF2B5EF4-FFF2-40B4-BE49-F238E27FC236}">
              <a16:creationId xmlns:a16="http://schemas.microsoft.com/office/drawing/2014/main" id="{00000000-0008-0000-0100-0000AA2F0000}"/>
            </a:ext>
          </a:extLst>
        </xdr:cNvPr>
        <xdr:cNvSpPr/>
      </xdr:nvSpPr>
      <xdr:spPr bwMode="auto">
        <a:xfrm>
          <a:off x="22164675" y="210693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55</xdr:row>
          <xdr:rowOff>19050</xdr:rowOff>
        </xdr:from>
        <xdr:to>
          <xdr:col>11</xdr:col>
          <xdr:colOff>581025</xdr:colOff>
          <xdr:row>55</xdr:row>
          <xdr:rowOff>276225</xdr:rowOff>
        </xdr:to>
        <xdr:sp macro="" textlink="">
          <xdr:nvSpPr>
            <xdr:cNvPr id="12077" name="Check Box 275" hidden="1">
              <a:extLst>
                <a:ext uri="{63B3BB69-23CF-44E3-9099-C40C66FF867C}">
                  <a14:compatExt spid="_x0000_s10515"/>
                </a:ext>
                <a:ext uri="{FF2B5EF4-FFF2-40B4-BE49-F238E27FC236}">
                  <a16:creationId xmlns:a16="http://schemas.microsoft.com/office/drawing/2014/main" id="{00000000-0008-0000-0100-00002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12204" name="Check Box 28" hidden="1">
          <a:extLst>
            <a:ext uri="{FF2B5EF4-FFF2-40B4-BE49-F238E27FC236}">
              <a16:creationId xmlns:a16="http://schemas.microsoft.com/office/drawing/2014/main" id="{00000000-0008-0000-0100-0000AC2F0000}"/>
            </a:ext>
          </a:extLst>
        </xdr:cNvPr>
        <xdr:cNvSpPr/>
      </xdr:nvSpPr>
      <xdr:spPr bwMode="auto">
        <a:xfrm>
          <a:off x="2216467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56</xdr:row>
          <xdr:rowOff>19050</xdr:rowOff>
        </xdr:from>
        <xdr:to>
          <xdr:col>11</xdr:col>
          <xdr:colOff>581025</xdr:colOff>
          <xdr:row>56</xdr:row>
          <xdr:rowOff>276225</xdr:rowOff>
        </xdr:to>
        <xdr:sp macro="" textlink="">
          <xdr:nvSpPr>
            <xdr:cNvPr id="12082" name="Check Box 276" hidden="1">
              <a:extLst>
                <a:ext uri="{63B3BB69-23CF-44E3-9099-C40C66FF867C}">
                  <a14:compatExt spid="_x0000_s10516"/>
                </a:ext>
                <a:ext uri="{FF2B5EF4-FFF2-40B4-BE49-F238E27FC236}">
                  <a16:creationId xmlns:a16="http://schemas.microsoft.com/office/drawing/2014/main" id="{00000000-0008-0000-0100-000032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12206" name="Check Box 28" hidden="1">
          <a:extLst>
            <a:ext uri="{FF2B5EF4-FFF2-40B4-BE49-F238E27FC236}">
              <a16:creationId xmlns:a16="http://schemas.microsoft.com/office/drawing/2014/main" id="{00000000-0008-0000-0100-0000AE2F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581025</xdr:colOff>
          <xdr:row>57</xdr:row>
          <xdr:rowOff>276225</xdr:rowOff>
        </xdr:to>
        <xdr:sp macro="" textlink="">
          <xdr:nvSpPr>
            <xdr:cNvPr id="12087" name="Check Box 277" hidden="1">
              <a:extLst>
                <a:ext uri="{63B3BB69-23CF-44E3-9099-C40C66FF867C}">
                  <a14:compatExt spid="_x0000_s10517"/>
                </a:ext>
                <a:ext uri="{FF2B5EF4-FFF2-40B4-BE49-F238E27FC236}">
                  <a16:creationId xmlns:a16="http://schemas.microsoft.com/office/drawing/2014/main" id="{00000000-0008-0000-0100-00003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12208" name="Check Box 28" hidden="1">
          <a:extLst>
            <a:ext uri="{FF2B5EF4-FFF2-40B4-BE49-F238E27FC236}">
              <a16:creationId xmlns:a16="http://schemas.microsoft.com/office/drawing/2014/main" id="{00000000-0008-0000-0100-0000B02F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581025</xdr:colOff>
          <xdr:row>58</xdr:row>
          <xdr:rowOff>276225</xdr:rowOff>
        </xdr:to>
        <xdr:sp macro="" textlink="">
          <xdr:nvSpPr>
            <xdr:cNvPr id="12089" name="Check Box 278" hidden="1">
              <a:extLst>
                <a:ext uri="{63B3BB69-23CF-44E3-9099-C40C66FF867C}">
                  <a14:compatExt spid="_x0000_s10518"/>
                </a:ext>
                <a:ext uri="{FF2B5EF4-FFF2-40B4-BE49-F238E27FC236}">
                  <a16:creationId xmlns:a16="http://schemas.microsoft.com/office/drawing/2014/main" id="{00000000-0008-0000-0100-00003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381000"/>
    <xdr:sp macro="" textlink="">
      <xdr:nvSpPr>
        <xdr:cNvPr id="12210" name="Check Box 28" hidden="1">
          <a:extLst>
            <a:ext uri="{FF2B5EF4-FFF2-40B4-BE49-F238E27FC236}">
              <a16:creationId xmlns:a16="http://schemas.microsoft.com/office/drawing/2014/main" id="{00000000-0008-0000-0100-0000B22F0000}"/>
            </a:ext>
          </a:extLst>
        </xdr:cNvPr>
        <xdr:cNvSpPr/>
      </xdr:nvSpPr>
      <xdr:spPr bwMode="auto">
        <a:xfrm>
          <a:off x="2216467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581025</xdr:colOff>
          <xdr:row>59</xdr:row>
          <xdr:rowOff>276225</xdr:rowOff>
        </xdr:to>
        <xdr:sp macro="" textlink="">
          <xdr:nvSpPr>
            <xdr:cNvPr id="12095" name="Check Box 279" hidden="1">
              <a:extLst>
                <a:ext uri="{63B3BB69-23CF-44E3-9099-C40C66FF867C}">
                  <a14:compatExt spid="_x0000_s10519"/>
                </a:ext>
                <a:ext uri="{FF2B5EF4-FFF2-40B4-BE49-F238E27FC236}">
                  <a16:creationId xmlns:a16="http://schemas.microsoft.com/office/drawing/2014/main" id="{00000000-0008-0000-0100-00003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59</xdr:row>
      <xdr:rowOff>1371600</xdr:rowOff>
    </xdr:from>
    <xdr:ext cx="381000" cy="381000"/>
    <xdr:sp macro="" textlink="">
      <xdr:nvSpPr>
        <xdr:cNvPr id="12212" name="Check Box 28" hidden="1">
          <a:extLst>
            <a:ext uri="{FF2B5EF4-FFF2-40B4-BE49-F238E27FC236}">
              <a16:creationId xmlns:a16="http://schemas.microsoft.com/office/drawing/2014/main" id="{00000000-0008-0000-0100-0000B42F0000}"/>
            </a:ext>
          </a:extLst>
        </xdr:cNvPr>
        <xdr:cNvSpPr/>
      </xdr:nvSpPr>
      <xdr:spPr bwMode="auto">
        <a:xfrm>
          <a:off x="22164675" y="182403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60</xdr:row>
          <xdr:rowOff>19050</xdr:rowOff>
        </xdr:from>
        <xdr:to>
          <xdr:col>11</xdr:col>
          <xdr:colOff>581025</xdr:colOff>
          <xdr:row>60</xdr:row>
          <xdr:rowOff>276225</xdr:rowOff>
        </xdr:to>
        <xdr:sp macro="" textlink="">
          <xdr:nvSpPr>
            <xdr:cNvPr id="12102" name="Check Box 280" hidden="1">
              <a:extLst>
                <a:ext uri="{63B3BB69-23CF-44E3-9099-C40C66FF867C}">
                  <a14:compatExt spid="_x0000_s10520"/>
                </a:ext>
                <a:ext uri="{FF2B5EF4-FFF2-40B4-BE49-F238E27FC236}">
                  <a16:creationId xmlns:a16="http://schemas.microsoft.com/office/drawing/2014/main" id="{00000000-0008-0000-0100-000046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60</xdr:row>
      <xdr:rowOff>1371600</xdr:rowOff>
    </xdr:from>
    <xdr:ext cx="381000" cy="381000"/>
    <xdr:sp macro="" textlink="">
      <xdr:nvSpPr>
        <xdr:cNvPr id="12214" name="Check Box 28" hidden="1">
          <a:extLst>
            <a:ext uri="{FF2B5EF4-FFF2-40B4-BE49-F238E27FC236}">
              <a16:creationId xmlns:a16="http://schemas.microsoft.com/office/drawing/2014/main" id="{00000000-0008-0000-0100-0000B62F0000}"/>
            </a:ext>
          </a:extLst>
        </xdr:cNvPr>
        <xdr:cNvSpPr/>
      </xdr:nvSpPr>
      <xdr:spPr bwMode="auto">
        <a:xfrm>
          <a:off x="22164675" y="185547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61</xdr:row>
          <xdr:rowOff>19050</xdr:rowOff>
        </xdr:from>
        <xdr:to>
          <xdr:col>11</xdr:col>
          <xdr:colOff>581025</xdr:colOff>
          <xdr:row>61</xdr:row>
          <xdr:rowOff>276225</xdr:rowOff>
        </xdr:to>
        <xdr:sp macro="" textlink="">
          <xdr:nvSpPr>
            <xdr:cNvPr id="12107" name="Check Box 281" hidden="1">
              <a:extLst>
                <a:ext uri="{63B3BB69-23CF-44E3-9099-C40C66FF867C}">
                  <a14:compatExt spid="_x0000_s10521"/>
                </a:ext>
                <a:ext uri="{FF2B5EF4-FFF2-40B4-BE49-F238E27FC236}">
                  <a16:creationId xmlns:a16="http://schemas.microsoft.com/office/drawing/2014/main" id="{00000000-0008-0000-0100-00004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61</xdr:row>
      <xdr:rowOff>1371600</xdr:rowOff>
    </xdr:from>
    <xdr:ext cx="381000" cy="381000"/>
    <xdr:sp macro="" textlink="">
      <xdr:nvSpPr>
        <xdr:cNvPr id="12216" name="Check Box 28" hidden="1">
          <a:extLst>
            <a:ext uri="{FF2B5EF4-FFF2-40B4-BE49-F238E27FC236}">
              <a16:creationId xmlns:a16="http://schemas.microsoft.com/office/drawing/2014/main" id="{00000000-0008-0000-0100-0000B82F0000}"/>
            </a:ext>
          </a:extLst>
        </xdr:cNvPr>
        <xdr:cNvSpPr/>
      </xdr:nvSpPr>
      <xdr:spPr bwMode="auto">
        <a:xfrm>
          <a:off x="22164675" y="188690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62</xdr:row>
          <xdr:rowOff>19050</xdr:rowOff>
        </xdr:from>
        <xdr:to>
          <xdr:col>11</xdr:col>
          <xdr:colOff>581025</xdr:colOff>
          <xdr:row>62</xdr:row>
          <xdr:rowOff>276225</xdr:rowOff>
        </xdr:to>
        <xdr:sp macro="" textlink="">
          <xdr:nvSpPr>
            <xdr:cNvPr id="12109" name="Check Box 282" hidden="1">
              <a:extLst>
                <a:ext uri="{63B3BB69-23CF-44E3-9099-C40C66FF867C}">
                  <a14:compatExt spid="_x0000_s10522"/>
                </a:ext>
                <a:ext uri="{FF2B5EF4-FFF2-40B4-BE49-F238E27FC236}">
                  <a16:creationId xmlns:a16="http://schemas.microsoft.com/office/drawing/2014/main" id="{00000000-0008-0000-0100-00004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62</xdr:row>
      <xdr:rowOff>1371600</xdr:rowOff>
    </xdr:from>
    <xdr:ext cx="381000" cy="381000"/>
    <xdr:sp macro="" textlink="">
      <xdr:nvSpPr>
        <xdr:cNvPr id="12218" name="Check Box 28" hidden="1">
          <a:extLst>
            <a:ext uri="{FF2B5EF4-FFF2-40B4-BE49-F238E27FC236}">
              <a16:creationId xmlns:a16="http://schemas.microsoft.com/office/drawing/2014/main" id="{00000000-0008-0000-0100-0000BA2F0000}"/>
            </a:ext>
          </a:extLst>
        </xdr:cNvPr>
        <xdr:cNvSpPr/>
      </xdr:nvSpPr>
      <xdr:spPr bwMode="auto">
        <a:xfrm>
          <a:off x="22164675" y="191833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63</xdr:row>
          <xdr:rowOff>19050</xdr:rowOff>
        </xdr:from>
        <xdr:to>
          <xdr:col>11</xdr:col>
          <xdr:colOff>581025</xdr:colOff>
          <xdr:row>63</xdr:row>
          <xdr:rowOff>276225</xdr:rowOff>
        </xdr:to>
        <xdr:sp macro="" textlink="">
          <xdr:nvSpPr>
            <xdr:cNvPr id="12203" name="Check Box 283" hidden="1">
              <a:extLst>
                <a:ext uri="{63B3BB69-23CF-44E3-9099-C40C66FF867C}">
                  <a14:compatExt spid="_x0000_s10523"/>
                </a:ext>
                <a:ext uri="{FF2B5EF4-FFF2-40B4-BE49-F238E27FC236}">
                  <a16:creationId xmlns:a16="http://schemas.microsoft.com/office/drawing/2014/main" id="{00000000-0008-0000-0100-0000A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63</xdr:row>
      <xdr:rowOff>1371600</xdr:rowOff>
    </xdr:from>
    <xdr:ext cx="381000" cy="381000"/>
    <xdr:sp macro="" textlink="">
      <xdr:nvSpPr>
        <xdr:cNvPr id="12220" name="Check Box 28" hidden="1">
          <a:extLst>
            <a:ext uri="{FF2B5EF4-FFF2-40B4-BE49-F238E27FC236}">
              <a16:creationId xmlns:a16="http://schemas.microsoft.com/office/drawing/2014/main" id="{00000000-0008-0000-0100-0000BC2F0000}"/>
            </a:ext>
          </a:extLst>
        </xdr:cNvPr>
        <xdr:cNvSpPr/>
      </xdr:nvSpPr>
      <xdr:spPr bwMode="auto">
        <a:xfrm>
          <a:off x="22164675" y="194976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64</xdr:row>
          <xdr:rowOff>19050</xdr:rowOff>
        </xdr:from>
        <xdr:to>
          <xdr:col>11</xdr:col>
          <xdr:colOff>581025</xdr:colOff>
          <xdr:row>64</xdr:row>
          <xdr:rowOff>276225</xdr:rowOff>
        </xdr:to>
        <xdr:sp macro="" textlink="">
          <xdr:nvSpPr>
            <xdr:cNvPr id="12205" name="Check Box 284" hidden="1">
              <a:extLst>
                <a:ext uri="{63B3BB69-23CF-44E3-9099-C40C66FF867C}">
                  <a14:compatExt spid="_x0000_s10524"/>
                </a:ext>
                <a:ext uri="{FF2B5EF4-FFF2-40B4-BE49-F238E27FC236}">
                  <a16:creationId xmlns:a16="http://schemas.microsoft.com/office/drawing/2014/main" id="{00000000-0008-0000-0100-0000A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64</xdr:row>
      <xdr:rowOff>1371600</xdr:rowOff>
    </xdr:from>
    <xdr:ext cx="381000" cy="381000"/>
    <xdr:sp macro="" textlink="">
      <xdr:nvSpPr>
        <xdr:cNvPr id="12222" name="Check Box 28" hidden="1">
          <a:extLst>
            <a:ext uri="{FF2B5EF4-FFF2-40B4-BE49-F238E27FC236}">
              <a16:creationId xmlns:a16="http://schemas.microsoft.com/office/drawing/2014/main" id="{00000000-0008-0000-0100-0000BE2F0000}"/>
            </a:ext>
          </a:extLst>
        </xdr:cNvPr>
        <xdr:cNvSpPr/>
      </xdr:nvSpPr>
      <xdr:spPr bwMode="auto">
        <a:xfrm>
          <a:off x="22164675" y="198120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65</xdr:row>
          <xdr:rowOff>19050</xdr:rowOff>
        </xdr:from>
        <xdr:to>
          <xdr:col>11</xdr:col>
          <xdr:colOff>581025</xdr:colOff>
          <xdr:row>65</xdr:row>
          <xdr:rowOff>276225</xdr:rowOff>
        </xdr:to>
        <xdr:sp macro="" textlink="">
          <xdr:nvSpPr>
            <xdr:cNvPr id="12207" name="Check Box 285" hidden="1">
              <a:extLst>
                <a:ext uri="{63B3BB69-23CF-44E3-9099-C40C66FF867C}">
                  <a14:compatExt spid="_x0000_s10525"/>
                </a:ext>
                <a:ext uri="{FF2B5EF4-FFF2-40B4-BE49-F238E27FC236}">
                  <a16:creationId xmlns:a16="http://schemas.microsoft.com/office/drawing/2014/main" id="{00000000-0008-0000-0100-0000A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65</xdr:row>
      <xdr:rowOff>1371600</xdr:rowOff>
    </xdr:from>
    <xdr:ext cx="381000" cy="381000"/>
    <xdr:sp macro="" textlink="">
      <xdr:nvSpPr>
        <xdr:cNvPr id="12224" name="Check Box 28" hidden="1">
          <a:extLst>
            <a:ext uri="{FF2B5EF4-FFF2-40B4-BE49-F238E27FC236}">
              <a16:creationId xmlns:a16="http://schemas.microsoft.com/office/drawing/2014/main" id="{00000000-0008-0000-0100-0000C02F0000}"/>
            </a:ext>
          </a:extLst>
        </xdr:cNvPr>
        <xdr:cNvSpPr/>
      </xdr:nvSpPr>
      <xdr:spPr bwMode="auto">
        <a:xfrm>
          <a:off x="22164675" y="201263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66</xdr:row>
          <xdr:rowOff>19050</xdr:rowOff>
        </xdr:from>
        <xdr:to>
          <xdr:col>11</xdr:col>
          <xdr:colOff>581025</xdr:colOff>
          <xdr:row>66</xdr:row>
          <xdr:rowOff>276225</xdr:rowOff>
        </xdr:to>
        <xdr:sp macro="" textlink="">
          <xdr:nvSpPr>
            <xdr:cNvPr id="12209" name="Check Box 286" hidden="1">
              <a:extLst>
                <a:ext uri="{63B3BB69-23CF-44E3-9099-C40C66FF867C}">
                  <a14:compatExt spid="_x0000_s10526"/>
                </a:ext>
                <a:ext uri="{FF2B5EF4-FFF2-40B4-BE49-F238E27FC236}">
                  <a16:creationId xmlns:a16="http://schemas.microsoft.com/office/drawing/2014/main" id="{00000000-0008-0000-0100-0000B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66</xdr:row>
      <xdr:rowOff>1371600</xdr:rowOff>
    </xdr:from>
    <xdr:ext cx="381000" cy="381000"/>
    <xdr:sp macro="" textlink="">
      <xdr:nvSpPr>
        <xdr:cNvPr id="12226" name="Check Box 28" hidden="1">
          <a:extLst>
            <a:ext uri="{FF2B5EF4-FFF2-40B4-BE49-F238E27FC236}">
              <a16:creationId xmlns:a16="http://schemas.microsoft.com/office/drawing/2014/main" id="{00000000-0008-0000-0100-0000C22F0000}"/>
            </a:ext>
          </a:extLst>
        </xdr:cNvPr>
        <xdr:cNvSpPr/>
      </xdr:nvSpPr>
      <xdr:spPr bwMode="auto">
        <a:xfrm>
          <a:off x="22164675" y="204406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67</xdr:row>
          <xdr:rowOff>19050</xdr:rowOff>
        </xdr:from>
        <xdr:to>
          <xdr:col>11</xdr:col>
          <xdr:colOff>581025</xdr:colOff>
          <xdr:row>67</xdr:row>
          <xdr:rowOff>276225</xdr:rowOff>
        </xdr:to>
        <xdr:sp macro="" textlink="">
          <xdr:nvSpPr>
            <xdr:cNvPr id="12211" name="Check Box 287" hidden="1">
              <a:extLst>
                <a:ext uri="{63B3BB69-23CF-44E3-9099-C40C66FF867C}">
                  <a14:compatExt spid="_x0000_s10527"/>
                </a:ext>
                <a:ext uri="{FF2B5EF4-FFF2-40B4-BE49-F238E27FC236}">
                  <a16:creationId xmlns:a16="http://schemas.microsoft.com/office/drawing/2014/main" id="{00000000-0008-0000-0100-0000B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381000"/>
    <xdr:sp macro="" textlink="">
      <xdr:nvSpPr>
        <xdr:cNvPr id="12228" name="Check Box 28" hidden="1">
          <a:extLst>
            <a:ext uri="{FF2B5EF4-FFF2-40B4-BE49-F238E27FC236}">
              <a16:creationId xmlns:a16="http://schemas.microsoft.com/office/drawing/2014/main" id="{00000000-0008-0000-0100-0000C42F0000}"/>
            </a:ext>
          </a:extLst>
        </xdr:cNvPr>
        <xdr:cNvSpPr/>
      </xdr:nvSpPr>
      <xdr:spPr bwMode="auto">
        <a:xfrm>
          <a:off x="22164675" y="207549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68</xdr:row>
          <xdr:rowOff>19050</xdr:rowOff>
        </xdr:from>
        <xdr:to>
          <xdr:col>11</xdr:col>
          <xdr:colOff>581025</xdr:colOff>
          <xdr:row>68</xdr:row>
          <xdr:rowOff>276225</xdr:rowOff>
        </xdr:to>
        <xdr:sp macro="" textlink="">
          <xdr:nvSpPr>
            <xdr:cNvPr id="12213" name="Check Box 288" hidden="1">
              <a:extLst>
                <a:ext uri="{63B3BB69-23CF-44E3-9099-C40C66FF867C}">
                  <a14:compatExt spid="_x0000_s10528"/>
                </a:ext>
                <a:ext uri="{FF2B5EF4-FFF2-40B4-BE49-F238E27FC236}">
                  <a16:creationId xmlns:a16="http://schemas.microsoft.com/office/drawing/2014/main" id="{00000000-0008-0000-0100-0000B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68</xdr:row>
      <xdr:rowOff>1371600</xdr:rowOff>
    </xdr:from>
    <xdr:ext cx="381000" cy="381000"/>
    <xdr:sp macro="" textlink="">
      <xdr:nvSpPr>
        <xdr:cNvPr id="12230" name="Check Box 28" hidden="1">
          <a:extLst>
            <a:ext uri="{FF2B5EF4-FFF2-40B4-BE49-F238E27FC236}">
              <a16:creationId xmlns:a16="http://schemas.microsoft.com/office/drawing/2014/main" id="{00000000-0008-0000-0100-0000C62F0000}"/>
            </a:ext>
          </a:extLst>
        </xdr:cNvPr>
        <xdr:cNvSpPr/>
      </xdr:nvSpPr>
      <xdr:spPr bwMode="auto">
        <a:xfrm>
          <a:off x="22164675" y="210693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581025</xdr:colOff>
          <xdr:row>69</xdr:row>
          <xdr:rowOff>276225</xdr:rowOff>
        </xdr:to>
        <xdr:sp macro="" textlink="">
          <xdr:nvSpPr>
            <xdr:cNvPr id="12215" name="Check Box 289" hidden="1">
              <a:extLst>
                <a:ext uri="{63B3BB69-23CF-44E3-9099-C40C66FF867C}">
                  <a14:compatExt spid="_x0000_s10529"/>
                </a:ext>
                <a:ext uri="{FF2B5EF4-FFF2-40B4-BE49-F238E27FC236}">
                  <a16:creationId xmlns:a16="http://schemas.microsoft.com/office/drawing/2014/main" id="{00000000-0008-0000-0100-0000B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12232" name="Check Box 28" hidden="1">
          <a:extLst>
            <a:ext uri="{FF2B5EF4-FFF2-40B4-BE49-F238E27FC236}">
              <a16:creationId xmlns:a16="http://schemas.microsoft.com/office/drawing/2014/main" id="{00000000-0008-0000-0100-0000C82F0000}"/>
            </a:ext>
          </a:extLst>
        </xdr:cNvPr>
        <xdr:cNvSpPr/>
      </xdr:nvSpPr>
      <xdr:spPr bwMode="auto">
        <a:xfrm>
          <a:off x="2216467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56</xdr:row>
          <xdr:rowOff>19050</xdr:rowOff>
        </xdr:from>
        <xdr:to>
          <xdr:col>11</xdr:col>
          <xdr:colOff>581025</xdr:colOff>
          <xdr:row>56</xdr:row>
          <xdr:rowOff>276225</xdr:rowOff>
        </xdr:to>
        <xdr:sp macro="" textlink="">
          <xdr:nvSpPr>
            <xdr:cNvPr id="12217" name="Check Box 290" hidden="1">
              <a:extLst>
                <a:ext uri="{63B3BB69-23CF-44E3-9099-C40C66FF867C}">
                  <a14:compatExt spid="_x0000_s10530"/>
                </a:ext>
                <a:ext uri="{FF2B5EF4-FFF2-40B4-BE49-F238E27FC236}">
                  <a16:creationId xmlns:a16="http://schemas.microsoft.com/office/drawing/2014/main" id="{00000000-0008-0000-0100-0000B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12234" name="Check Box 28" hidden="1">
          <a:extLst>
            <a:ext uri="{FF2B5EF4-FFF2-40B4-BE49-F238E27FC236}">
              <a16:creationId xmlns:a16="http://schemas.microsoft.com/office/drawing/2014/main" id="{00000000-0008-0000-0100-0000CA2F0000}"/>
            </a:ext>
          </a:extLst>
        </xdr:cNvPr>
        <xdr:cNvSpPr/>
      </xdr:nvSpPr>
      <xdr:spPr bwMode="auto">
        <a:xfrm>
          <a:off x="2216467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12235" name="Check Box 36" hidden="1">
          <a:extLst>
            <a:ext uri="{FF2B5EF4-FFF2-40B4-BE49-F238E27FC236}">
              <a16:creationId xmlns:a16="http://schemas.microsoft.com/office/drawing/2014/main" id="{00000000-0008-0000-0100-0000CB2F0000}"/>
            </a:ext>
          </a:extLst>
        </xdr:cNvPr>
        <xdr:cNvSpPr/>
      </xdr:nvSpPr>
      <xdr:spPr bwMode="auto">
        <a:xfrm>
          <a:off x="2216467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12236" name="Check Box 28" hidden="1">
          <a:extLst>
            <a:ext uri="{FF2B5EF4-FFF2-40B4-BE49-F238E27FC236}">
              <a16:creationId xmlns:a16="http://schemas.microsoft.com/office/drawing/2014/main" id="{00000000-0008-0000-0100-0000CC2F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581025</xdr:colOff>
          <xdr:row>57</xdr:row>
          <xdr:rowOff>276225</xdr:rowOff>
        </xdr:to>
        <xdr:sp macro="" textlink="">
          <xdr:nvSpPr>
            <xdr:cNvPr id="12219" name="Check Box 291" hidden="1">
              <a:extLst>
                <a:ext uri="{63B3BB69-23CF-44E3-9099-C40C66FF867C}">
                  <a14:compatExt spid="_x0000_s10531"/>
                </a:ext>
                <a:ext uri="{FF2B5EF4-FFF2-40B4-BE49-F238E27FC236}">
                  <a16:creationId xmlns:a16="http://schemas.microsoft.com/office/drawing/2014/main" id="{00000000-0008-0000-0100-0000B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12238" name="Check Box 28" hidden="1">
          <a:extLst>
            <a:ext uri="{FF2B5EF4-FFF2-40B4-BE49-F238E27FC236}">
              <a16:creationId xmlns:a16="http://schemas.microsoft.com/office/drawing/2014/main" id="{00000000-0008-0000-0100-0000CE2F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581025</xdr:colOff>
          <xdr:row>57</xdr:row>
          <xdr:rowOff>276225</xdr:rowOff>
        </xdr:to>
        <xdr:sp macro="" textlink="">
          <xdr:nvSpPr>
            <xdr:cNvPr id="12221" name="Check Box 292" hidden="1">
              <a:extLst>
                <a:ext uri="{63B3BB69-23CF-44E3-9099-C40C66FF867C}">
                  <a14:compatExt spid="_x0000_s10532"/>
                </a:ext>
                <a:ext uri="{FF2B5EF4-FFF2-40B4-BE49-F238E27FC236}">
                  <a16:creationId xmlns:a16="http://schemas.microsoft.com/office/drawing/2014/main" id="{00000000-0008-0000-0100-0000B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228600"/>
    <xdr:sp macro="" textlink="">
      <xdr:nvSpPr>
        <xdr:cNvPr id="12240" name="Check Box 37" hidden="1">
          <a:extLst>
            <a:ext uri="{FF2B5EF4-FFF2-40B4-BE49-F238E27FC236}">
              <a16:creationId xmlns:a16="http://schemas.microsoft.com/office/drawing/2014/main" id="{00000000-0008-0000-0100-0000D02F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12241" name="Check Box 38" hidden="1">
          <a:extLst>
            <a:ext uri="{FF2B5EF4-FFF2-40B4-BE49-F238E27FC236}">
              <a16:creationId xmlns:a16="http://schemas.microsoft.com/office/drawing/2014/main" id="{00000000-0008-0000-0100-0000D12F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12242" name="Check Box 28" hidden="1">
          <a:extLst>
            <a:ext uri="{FF2B5EF4-FFF2-40B4-BE49-F238E27FC236}">
              <a16:creationId xmlns:a16="http://schemas.microsoft.com/office/drawing/2014/main" id="{00000000-0008-0000-0100-0000D22F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2243" name="Check Box 28" hidden="1">
          <a:extLst>
            <a:ext uri="{FF2B5EF4-FFF2-40B4-BE49-F238E27FC236}">
              <a16:creationId xmlns:a16="http://schemas.microsoft.com/office/drawing/2014/main" id="{00000000-0008-0000-0100-0000D32F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581025</xdr:colOff>
          <xdr:row>58</xdr:row>
          <xdr:rowOff>276225</xdr:rowOff>
        </xdr:to>
        <xdr:sp macro="" textlink="">
          <xdr:nvSpPr>
            <xdr:cNvPr id="12223" name="Check Box 293" hidden="1">
              <a:extLst>
                <a:ext uri="{63B3BB69-23CF-44E3-9099-C40C66FF867C}">
                  <a14:compatExt spid="_x0000_s10533"/>
                </a:ext>
                <a:ext uri="{FF2B5EF4-FFF2-40B4-BE49-F238E27FC236}">
                  <a16:creationId xmlns:a16="http://schemas.microsoft.com/office/drawing/2014/main" id="{00000000-0008-0000-0100-0000B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12245" name="Check Box 28" hidden="1">
          <a:extLst>
            <a:ext uri="{FF2B5EF4-FFF2-40B4-BE49-F238E27FC236}">
              <a16:creationId xmlns:a16="http://schemas.microsoft.com/office/drawing/2014/main" id="{00000000-0008-0000-0100-0000D52F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12246" name="Check Box 28" hidden="1">
          <a:extLst>
            <a:ext uri="{FF2B5EF4-FFF2-40B4-BE49-F238E27FC236}">
              <a16:creationId xmlns:a16="http://schemas.microsoft.com/office/drawing/2014/main" id="{00000000-0008-0000-0100-0000D62F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12247" name="Check Box 36" hidden="1">
          <a:extLst>
            <a:ext uri="{FF2B5EF4-FFF2-40B4-BE49-F238E27FC236}">
              <a16:creationId xmlns:a16="http://schemas.microsoft.com/office/drawing/2014/main" id="{00000000-0008-0000-0100-0000D72F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2248" name="Check Box 28" hidden="1">
          <a:extLst>
            <a:ext uri="{FF2B5EF4-FFF2-40B4-BE49-F238E27FC236}">
              <a16:creationId xmlns:a16="http://schemas.microsoft.com/office/drawing/2014/main" id="{00000000-0008-0000-0100-0000D82F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581025</xdr:colOff>
          <xdr:row>58</xdr:row>
          <xdr:rowOff>276225</xdr:rowOff>
        </xdr:to>
        <xdr:sp macro="" textlink="">
          <xdr:nvSpPr>
            <xdr:cNvPr id="12225" name="Check Box 294" hidden="1">
              <a:extLst>
                <a:ext uri="{63B3BB69-23CF-44E3-9099-C40C66FF867C}">
                  <a14:compatExt spid="_x0000_s10534"/>
                </a:ext>
                <a:ext uri="{FF2B5EF4-FFF2-40B4-BE49-F238E27FC236}">
                  <a16:creationId xmlns:a16="http://schemas.microsoft.com/office/drawing/2014/main" id="{00000000-0008-0000-0100-0000C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12250" name="Check Box 28" hidden="1">
          <a:extLst>
            <a:ext uri="{FF2B5EF4-FFF2-40B4-BE49-F238E27FC236}">
              <a16:creationId xmlns:a16="http://schemas.microsoft.com/office/drawing/2014/main" id="{00000000-0008-0000-0100-0000DA2F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581025</xdr:colOff>
          <xdr:row>58</xdr:row>
          <xdr:rowOff>276225</xdr:rowOff>
        </xdr:to>
        <xdr:sp macro="" textlink="">
          <xdr:nvSpPr>
            <xdr:cNvPr id="12227" name="Check Box 295" hidden="1">
              <a:extLst>
                <a:ext uri="{63B3BB69-23CF-44E3-9099-C40C66FF867C}">
                  <a14:compatExt spid="_x0000_s10535"/>
                </a:ext>
                <a:ext uri="{FF2B5EF4-FFF2-40B4-BE49-F238E27FC236}">
                  <a16:creationId xmlns:a16="http://schemas.microsoft.com/office/drawing/2014/main" id="{00000000-0008-0000-0100-0000C3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228600"/>
    <xdr:sp macro="" textlink="">
      <xdr:nvSpPr>
        <xdr:cNvPr id="12252" name="Check Box 39" hidden="1">
          <a:extLst>
            <a:ext uri="{FF2B5EF4-FFF2-40B4-BE49-F238E27FC236}">
              <a16:creationId xmlns:a16="http://schemas.microsoft.com/office/drawing/2014/main" id="{00000000-0008-0000-0100-0000DC2F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2253" name="Check Box 40" hidden="1">
          <a:extLst>
            <a:ext uri="{FF2B5EF4-FFF2-40B4-BE49-F238E27FC236}">
              <a16:creationId xmlns:a16="http://schemas.microsoft.com/office/drawing/2014/main" id="{00000000-0008-0000-0100-0000DD2F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2254" name="Check Box 41" hidden="1">
          <a:extLst>
            <a:ext uri="{FF2B5EF4-FFF2-40B4-BE49-F238E27FC236}">
              <a16:creationId xmlns:a16="http://schemas.microsoft.com/office/drawing/2014/main" id="{00000000-0008-0000-0100-0000DE2F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2255" name="Check Box 28" hidden="1">
          <a:extLst>
            <a:ext uri="{FF2B5EF4-FFF2-40B4-BE49-F238E27FC236}">
              <a16:creationId xmlns:a16="http://schemas.microsoft.com/office/drawing/2014/main" id="{00000000-0008-0000-0100-0000DF2F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12256" name="Check Box 28" hidden="1">
          <a:extLst>
            <a:ext uri="{FF2B5EF4-FFF2-40B4-BE49-F238E27FC236}">
              <a16:creationId xmlns:a16="http://schemas.microsoft.com/office/drawing/2014/main" id="{00000000-0008-0000-0100-0000E02F0000}"/>
            </a:ext>
          </a:extLst>
        </xdr:cNvPr>
        <xdr:cNvSpPr/>
      </xdr:nvSpPr>
      <xdr:spPr bwMode="auto">
        <a:xfrm>
          <a:off x="2216467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581025</xdr:colOff>
          <xdr:row>59</xdr:row>
          <xdr:rowOff>276225</xdr:rowOff>
        </xdr:to>
        <xdr:sp macro="" textlink="">
          <xdr:nvSpPr>
            <xdr:cNvPr id="12229" name="Check Box 296" hidden="1">
              <a:extLst>
                <a:ext uri="{63B3BB69-23CF-44E3-9099-C40C66FF867C}">
                  <a14:compatExt spid="_x0000_s10536"/>
                </a:ext>
                <a:ext uri="{FF2B5EF4-FFF2-40B4-BE49-F238E27FC236}">
                  <a16:creationId xmlns:a16="http://schemas.microsoft.com/office/drawing/2014/main" id="{00000000-0008-0000-0100-0000C5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12258" name="Check Box 28" hidden="1">
          <a:extLst>
            <a:ext uri="{FF2B5EF4-FFF2-40B4-BE49-F238E27FC236}">
              <a16:creationId xmlns:a16="http://schemas.microsoft.com/office/drawing/2014/main" id="{00000000-0008-0000-0100-0000E22F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2259" name="Check Box 28" hidden="1">
          <a:extLst>
            <a:ext uri="{FF2B5EF4-FFF2-40B4-BE49-F238E27FC236}">
              <a16:creationId xmlns:a16="http://schemas.microsoft.com/office/drawing/2014/main" id="{00000000-0008-0000-0100-0000E32F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2260" name="Check Box 37" hidden="1">
          <a:extLst>
            <a:ext uri="{FF2B5EF4-FFF2-40B4-BE49-F238E27FC236}">
              <a16:creationId xmlns:a16="http://schemas.microsoft.com/office/drawing/2014/main" id="{00000000-0008-0000-0100-0000E42F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2261" name="Check Box 38" hidden="1">
          <a:extLst>
            <a:ext uri="{FF2B5EF4-FFF2-40B4-BE49-F238E27FC236}">
              <a16:creationId xmlns:a16="http://schemas.microsoft.com/office/drawing/2014/main" id="{00000000-0008-0000-0100-0000E52F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2262" name="Check Box 28" hidden="1">
          <a:extLst>
            <a:ext uri="{FF2B5EF4-FFF2-40B4-BE49-F238E27FC236}">
              <a16:creationId xmlns:a16="http://schemas.microsoft.com/office/drawing/2014/main" id="{00000000-0008-0000-0100-0000E62F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12263" name="Check Box 28" hidden="1">
          <a:extLst>
            <a:ext uri="{FF2B5EF4-FFF2-40B4-BE49-F238E27FC236}">
              <a16:creationId xmlns:a16="http://schemas.microsoft.com/office/drawing/2014/main" id="{00000000-0008-0000-0100-0000E72F0000}"/>
            </a:ext>
          </a:extLst>
        </xdr:cNvPr>
        <xdr:cNvSpPr/>
      </xdr:nvSpPr>
      <xdr:spPr bwMode="auto">
        <a:xfrm>
          <a:off x="2216467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581025</xdr:colOff>
          <xdr:row>59</xdr:row>
          <xdr:rowOff>276225</xdr:rowOff>
        </xdr:to>
        <xdr:sp macro="" textlink="">
          <xdr:nvSpPr>
            <xdr:cNvPr id="12231" name="Check Box 297" hidden="1">
              <a:extLst>
                <a:ext uri="{63B3BB69-23CF-44E3-9099-C40C66FF867C}">
                  <a14:compatExt spid="_x0000_s10537"/>
                </a:ext>
                <a:ext uri="{FF2B5EF4-FFF2-40B4-BE49-F238E27FC236}">
                  <a16:creationId xmlns:a16="http://schemas.microsoft.com/office/drawing/2014/main" id="{00000000-0008-0000-0100-0000C7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12265" name="Check Box 28" hidden="1">
          <a:extLst>
            <a:ext uri="{FF2B5EF4-FFF2-40B4-BE49-F238E27FC236}">
              <a16:creationId xmlns:a16="http://schemas.microsoft.com/office/drawing/2014/main" id="{00000000-0008-0000-0100-0000E92F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2266" name="Check Box 28" hidden="1">
          <a:extLst>
            <a:ext uri="{FF2B5EF4-FFF2-40B4-BE49-F238E27FC236}">
              <a16:creationId xmlns:a16="http://schemas.microsoft.com/office/drawing/2014/main" id="{00000000-0008-0000-0100-0000EA2F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2267" name="Check Box 36" hidden="1">
          <a:extLst>
            <a:ext uri="{FF2B5EF4-FFF2-40B4-BE49-F238E27FC236}">
              <a16:creationId xmlns:a16="http://schemas.microsoft.com/office/drawing/2014/main" id="{00000000-0008-0000-0100-0000EB2F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12268" name="Check Box 28" hidden="1">
          <a:extLst>
            <a:ext uri="{FF2B5EF4-FFF2-40B4-BE49-F238E27FC236}">
              <a16:creationId xmlns:a16="http://schemas.microsoft.com/office/drawing/2014/main" id="{00000000-0008-0000-0100-0000EC2F0000}"/>
            </a:ext>
          </a:extLst>
        </xdr:cNvPr>
        <xdr:cNvSpPr/>
      </xdr:nvSpPr>
      <xdr:spPr bwMode="auto">
        <a:xfrm>
          <a:off x="2216467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581025</xdr:colOff>
          <xdr:row>59</xdr:row>
          <xdr:rowOff>276225</xdr:rowOff>
        </xdr:to>
        <xdr:sp macro="" textlink="">
          <xdr:nvSpPr>
            <xdr:cNvPr id="12233" name="Check Box 298" hidden="1">
              <a:extLst>
                <a:ext uri="{63B3BB69-23CF-44E3-9099-C40C66FF867C}">
                  <a14:compatExt spid="_x0000_s10538"/>
                </a:ext>
                <a:ext uri="{FF2B5EF4-FFF2-40B4-BE49-F238E27FC236}">
                  <a16:creationId xmlns:a16="http://schemas.microsoft.com/office/drawing/2014/main" id="{00000000-0008-0000-0100-0000C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381000"/>
    <xdr:sp macro="" textlink="">
      <xdr:nvSpPr>
        <xdr:cNvPr id="12270" name="Check Box 28" hidden="1">
          <a:extLst>
            <a:ext uri="{FF2B5EF4-FFF2-40B4-BE49-F238E27FC236}">
              <a16:creationId xmlns:a16="http://schemas.microsoft.com/office/drawing/2014/main" id="{00000000-0008-0000-0100-0000EE2F0000}"/>
            </a:ext>
          </a:extLst>
        </xdr:cNvPr>
        <xdr:cNvSpPr/>
      </xdr:nvSpPr>
      <xdr:spPr bwMode="auto">
        <a:xfrm>
          <a:off x="2216467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581025</xdr:colOff>
          <xdr:row>59</xdr:row>
          <xdr:rowOff>276225</xdr:rowOff>
        </xdr:to>
        <xdr:sp macro="" textlink="">
          <xdr:nvSpPr>
            <xdr:cNvPr id="12237" name="Check Box 299" hidden="1">
              <a:extLst>
                <a:ext uri="{63B3BB69-23CF-44E3-9099-C40C66FF867C}">
                  <a14:compatExt spid="_x0000_s10539"/>
                </a:ext>
                <a:ext uri="{FF2B5EF4-FFF2-40B4-BE49-F238E27FC236}">
                  <a16:creationId xmlns:a16="http://schemas.microsoft.com/office/drawing/2014/main" id="{00000000-0008-0000-0100-0000C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55</xdr:row>
          <xdr:rowOff>19050</xdr:rowOff>
        </xdr:from>
        <xdr:to>
          <xdr:col>8</xdr:col>
          <xdr:colOff>581025</xdr:colOff>
          <xdr:row>55</xdr:row>
          <xdr:rowOff>276225</xdr:rowOff>
        </xdr:to>
        <xdr:sp macro="" textlink="">
          <xdr:nvSpPr>
            <xdr:cNvPr id="12239" name="Check Box 300" hidden="1">
              <a:extLst>
                <a:ext uri="{63B3BB69-23CF-44E3-9099-C40C66FF867C}">
                  <a14:compatExt spid="_x0000_s10540"/>
                </a:ext>
                <a:ext uri="{FF2B5EF4-FFF2-40B4-BE49-F238E27FC236}">
                  <a16:creationId xmlns:a16="http://schemas.microsoft.com/office/drawing/2014/main" id="{00000000-0008-0000-0100-0000C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54</xdr:row>
      <xdr:rowOff>1371600</xdr:rowOff>
    </xdr:from>
    <xdr:ext cx="381000" cy="228600"/>
    <xdr:sp macro="" textlink="">
      <xdr:nvSpPr>
        <xdr:cNvPr id="12273" name="Check Box 127" hidden="1">
          <a:extLst>
            <a:ext uri="{FF2B5EF4-FFF2-40B4-BE49-F238E27FC236}">
              <a16:creationId xmlns:a16="http://schemas.microsoft.com/office/drawing/2014/main" id="{00000000-0008-0000-0100-0000F12F0000}"/>
            </a:ext>
          </a:extLst>
        </xdr:cNvPr>
        <xdr:cNvSpPr/>
      </xdr:nvSpPr>
      <xdr:spPr bwMode="auto">
        <a:xfrm>
          <a:off x="18878550" y="1666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54</xdr:row>
      <xdr:rowOff>1371600</xdr:rowOff>
    </xdr:from>
    <xdr:ext cx="381000" cy="228600"/>
    <xdr:sp macro="" textlink="">
      <xdr:nvSpPr>
        <xdr:cNvPr id="12274" name="Check Box 127" hidden="1">
          <a:extLst>
            <a:ext uri="{FF2B5EF4-FFF2-40B4-BE49-F238E27FC236}">
              <a16:creationId xmlns:a16="http://schemas.microsoft.com/office/drawing/2014/main" id="{00000000-0008-0000-0100-0000F22F0000}"/>
            </a:ext>
          </a:extLst>
        </xdr:cNvPr>
        <xdr:cNvSpPr/>
      </xdr:nvSpPr>
      <xdr:spPr bwMode="auto">
        <a:xfrm>
          <a:off x="18878550" y="1666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53</xdr:row>
      <xdr:rowOff>1371600</xdr:rowOff>
    </xdr:from>
    <xdr:ext cx="381000" cy="381000"/>
    <xdr:sp macro="" textlink="">
      <xdr:nvSpPr>
        <xdr:cNvPr id="12275" name="Check Box 28" hidden="1">
          <a:extLst>
            <a:ext uri="{FF2B5EF4-FFF2-40B4-BE49-F238E27FC236}">
              <a16:creationId xmlns:a16="http://schemas.microsoft.com/office/drawing/2014/main" id="{00000000-0008-0000-0100-0000F32F0000}"/>
            </a:ext>
          </a:extLst>
        </xdr:cNvPr>
        <xdr:cNvSpPr/>
      </xdr:nvSpPr>
      <xdr:spPr bwMode="auto">
        <a:xfrm>
          <a:off x="18878550" y="158496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54</xdr:row>
      <xdr:rowOff>1371600</xdr:rowOff>
    </xdr:from>
    <xdr:ext cx="381000" cy="381000"/>
    <xdr:sp macro="" textlink="">
      <xdr:nvSpPr>
        <xdr:cNvPr id="12276" name="Check Box 28" hidden="1">
          <a:extLst>
            <a:ext uri="{FF2B5EF4-FFF2-40B4-BE49-F238E27FC236}">
              <a16:creationId xmlns:a16="http://schemas.microsoft.com/office/drawing/2014/main" id="{00000000-0008-0000-0100-0000F42F0000}"/>
            </a:ext>
          </a:extLst>
        </xdr:cNvPr>
        <xdr:cNvSpPr/>
      </xdr:nvSpPr>
      <xdr:spPr bwMode="auto">
        <a:xfrm>
          <a:off x="18878550" y="1666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54</xdr:row>
      <xdr:rowOff>1371600</xdr:rowOff>
    </xdr:from>
    <xdr:ext cx="381000" cy="228600"/>
    <xdr:sp macro="" textlink="">
      <xdr:nvSpPr>
        <xdr:cNvPr id="12277" name="Check Box 28" hidden="1">
          <a:extLst>
            <a:ext uri="{FF2B5EF4-FFF2-40B4-BE49-F238E27FC236}">
              <a16:creationId xmlns:a16="http://schemas.microsoft.com/office/drawing/2014/main" id="{00000000-0008-0000-0100-0000F52F0000}"/>
            </a:ext>
          </a:extLst>
        </xdr:cNvPr>
        <xdr:cNvSpPr/>
      </xdr:nvSpPr>
      <xdr:spPr bwMode="auto">
        <a:xfrm>
          <a:off x="18878550" y="166687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55</xdr:row>
      <xdr:rowOff>1371600</xdr:rowOff>
    </xdr:from>
    <xdr:ext cx="381000" cy="228600"/>
    <xdr:sp macro="" textlink="">
      <xdr:nvSpPr>
        <xdr:cNvPr id="12278" name="Check Box 36" hidden="1">
          <a:extLst>
            <a:ext uri="{FF2B5EF4-FFF2-40B4-BE49-F238E27FC236}">
              <a16:creationId xmlns:a16="http://schemas.microsoft.com/office/drawing/2014/main" id="{00000000-0008-0000-0100-0000F62F0000}"/>
            </a:ext>
          </a:extLst>
        </xdr:cNvPr>
        <xdr:cNvSpPr/>
      </xdr:nvSpPr>
      <xdr:spPr bwMode="auto">
        <a:xfrm>
          <a:off x="18878550" y="1698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2279" name="Check Box 37" hidden="1">
          <a:extLst>
            <a:ext uri="{FF2B5EF4-FFF2-40B4-BE49-F238E27FC236}">
              <a16:creationId xmlns:a16="http://schemas.microsoft.com/office/drawing/2014/main" id="{00000000-0008-0000-0100-0000F72F0000}"/>
            </a:ext>
          </a:extLst>
        </xdr:cNvPr>
        <xdr:cNvSpPr/>
      </xdr:nvSpPr>
      <xdr:spPr bwMode="auto">
        <a:xfrm>
          <a:off x="1887855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2280" name="Check Box 38" hidden="1">
          <a:extLst>
            <a:ext uri="{FF2B5EF4-FFF2-40B4-BE49-F238E27FC236}">
              <a16:creationId xmlns:a16="http://schemas.microsoft.com/office/drawing/2014/main" id="{00000000-0008-0000-0100-0000F82F0000}"/>
            </a:ext>
          </a:extLst>
        </xdr:cNvPr>
        <xdr:cNvSpPr/>
      </xdr:nvSpPr>
      <xdr:spPr bwMode="auto">
        <a:xfrm>
          <a:off x="1887855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2281" name="Check Box 39" hidden="1">
          <a:extLst>
            <a:ext uri="{FF2B5EF4-FFF2-40B4-BE49-F238E27FC236}">
              <a16:creationId xmlns:a16="http://schemas.microsoft.com/office/drawing/2014/main" id="{00000000-0008-0000-0100-0000F92F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2282" name="Check Box 40" hidden="1">
          <a:extLst>
            <a:ext uri="{FF2B5EF4-FFF2-40B4-BE49-F238E27FC236}">
              <a16:creationId xmlns:a16="http://schemas.microsoft.com/office/drawing/2014/main" id="{00000000-0008-0000-0100-0000FA2F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2283" name="Check Box 41" hidden="1">
          <a:extLst>
            <a:ext uri="{FF2B5EF4-FFF2-40B4-BE49-F238E27FC236}">
              <a16:creationId xmlns:a16="http://schemas.microsoft.com/office/drawing/2014/main" id="{00000000-0008-0000-0100-0000FB2F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2284" name="Check Box 42" hidden="1">
          <a:extLst>
            <a:ext uri="{FF2B5EF4-FFF2-40B4-BE49-F238E27FC236}">
              <a16:creationId xmlns:a16="http://schemas.microsoft.com/office/drawing/2014/main" id="{00000000-0008-0000-0100-0000FC2F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2285" name="Check Box 43" hidden="1">
          <a:extLst>
            <a:ext uri="{FF2B5EF4-FFF2-40B4-BE49-F238E27FC236}">
              <a16:creationId xmlns:a16="http://schemas.microsoft.com/office/drawing/2014/main" id="{00000000-0008-0000-0100-0000FD2F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2286" name="Check Box 44" hidden="1">
          <a:extLst>
            <a:ext uri="{FF2B5EF4-FFF2-40B4-BE49-F238E27FC236}">
              <a16:creationId xmlns:a16="http://schemas.microsoft.com/office/drawing/2014/main" id="{00000000-0008-0000-0100-0000FE2F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2287" name="Check Box 45" hidden="1">
          <a:extLst>
            <a:ext uri="{FF2B5EF4-FFF2-40B4-BE49-F238E27FC236}">
              <a16:creationId xmlns:a16="http://schemas.microsoft.com/office/drawing/2014/main" id="{00000000-0008-0000-0100-0000FF2F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2288" name="Check Box 46" hidden="1">
          <a:extLst>
            <a:ext uri="{FF2B5EF4-FFF2-40B4-BE49-F238E27FC236}">
              <a16:creationId xmlns:a16="http://schemas.microsoft.com/office/drawing/2014/main" id="{00000000-0008-0000-0100-00000030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2289" name="Check Box 47" hidden="1">
          <a:extLst>
            <a:ext uri="{FF2B5EF4-FFF2-40B4-BE49-F238E27FC236}">
              <a16:creationId xmlns:a16="http://schemas.microsoft.com/office/drawing/2014/main" id="{00000000-0008-0000-0100-00000130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2290" name="Check Box 48" hidden="1">
          <a:extLst>
            <a:ext uri="{FF2B5EF4-FFF2-40B4-BE49-F238E27FC236}">
              <a16:creationId xmlns:a16="http://schemas.microsoft.com/office/drawing/2014/main" id="{00000000-0008-0000-0100-00000230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2291" name="Check Box 49" hidden="1">
          <a:extLst>
            <a:ext uri="{FF2B5EF4-FFF2-40B4-BE49-F238E27FC236}">
              <a16:creationId xmlns:a16="http://schemas.microsoft.com/office/drawing/2014/main" id="{00000000-0008-0000-0100-00000330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2292" name="Check Box 50" hidden="1">
          <a:extLst>
            <a:ext uri="{FF2B5EF4-FFF2-40B4-BE49-F238E27FC236}">
              <a16:creationId xmlns:a16="http://schemas.microsoft.com/office/drawing/2014/main" id="{00000000-0008-0000-0100-00000430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2293" name="Check Box 51" hidden="1">
          <a:extLst>
            <a:ext uri="{FF2B5EF4-FFF2-40B4-BE49-F238E27FC236}">
              <a16:creationId xmlns:a16="http://schemas.microsoft.com/office/drawing/2014/main" id="{00000000-0008-0000-0100-00000530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2294" name="Check Box 52" hidden="1">
          <a:extLst>
            <a:ext uri="{FF2B5EF4-FFF2-40B4-BE49-F238E27FC236}">
              <a16:creationId xmlns:a16="http://schemas.microsoft.com/office/drawing/2014/main" id="{00000000-0008-0000-0100-00000630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2295" name="Check Box 53" hidden="1">
          <a:extLst>
            <a:ext uri="{FF2B5EF4-FFF2-40B4-BE49-F238E27FC236}">
              <a16:creationId xmlns:a16="http://schemas.microsoft.com/office/drawing/2014/main" id="{00000000-0008-0000-0100-00000730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2296" name="Check Box 54" hidden="1">
          <a:extLst>
            <a:ext uri="{FF2B5EF4-FFF2-40B4-BE49-F238E27FC236}">
              <a16:creationId xmlns:a16="http://schemas.microsoft.com/office/drawing/2014/main" id="{00000000-0008-0000-0100-00000830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2297" name="Check Box 55" hidden="1">
          <a:extLst>
            <a:ext uri="{FF2B5EF4-FFF2-40B4-BE49-F238E27FC236}">
              <a16:creationId xmlns:a16="http://schemas.microsoft.com/office/drawing/2014/main" id="{00000000-0008-0000-0100-00000930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2298" name="Check Box 56" hidden="1">
          <a:extLst>
            <a:ext uri="{FF2B5EF4-FFF2-40B4-BE49-F238E27FC236}">
              <a16:creationId xmlns:a16="http://schemas.microsoft.com/office/drawing/2014/main" id="{00000000-0008-0000-0100-00000A30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2299" name="Check Box 57" hidden="1">
          <a:extLst>
            <a:ext uri="{FF2B5EF4-FFF2-40B4-BE49-F238E27FC236}">
              <a16:creationId xmlns:a16="http://schemas.microsoft.com/office/drawing/2014/main" id="{00000000-0008-0000-0100-00000B30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2300" name="Check Box 58" hidden="1">
          <a:extLst>
            <a:ext uri="{FF2B5EF4-FFF2-40B4-BE49-F238E27FC236}">
              <a16:creationId xmlns:a16="http://schemas.microsoft.com/office/drawing/2014/main" id="{00000000-0008-0000-0100-00000C30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2301" name="Check Box 59" hidden="1">
          <a:extLst>
            <a:ext uri="{FF2B5EF4-FFF2-40B4-BE49-F238E27FC236}">
              <a16:creationId xmlns:a16="http://schemas.microsoft.com/office/drawing/2014/main" id="{00000000-0008-0000-0100-00000D30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2302" name="Check Box 60" hidden="1">
          <a:extLst>
            <a:ext uri="{FF2B5EF4-FFF2-40B4-BE49-F238E27FC236}">
              <a16:creationId xmlns:a16="http://schemas.microsoft.com/office/drawing/2014/main" id="{00000000-0008-0000-0100-00000E30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2303" name="Check Box 61" hidden="1">
          <a:extLst>
            <a:ext uri="{FF2B5EF4-FFF2-40B4-BE49-F238E27FC236}">
              <a16:creationId xmlns:a16="http://schemas.microsoft.com/office/drawing/2014/main" id="{00000000-0008-0000-0100-00000F30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2304" name="Check Box 62" hidden="1">
          <a:extLst>
            <a:ext uri="{FF2B5EF4-FFF2-40B4-BE49-F238E27FC236}">
              <a16:creationId xmlns:a16="http://schemas.microsoft.com/office/drawing/2014/main" id="{00000000-0008-0000-0100-00001030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2305" name="Check Box 63" hidden="1">
          <a:extLst>
            <a:ext uri="{FF2B5EF4-FFF2-40B4-BE49-F238E27FC236}">
              <a16:creationId xmlns:a16="http://schemas.microsoft.com/office/drawing/2014/main" id="{00000000-0008-0000-0100-00001130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306" name="Check Box 64" hidden="1">
          <a:extLst>
            <a:ext uri="{FF2B5EF4-FFF2-40B4-BE49-F238E27FC236}">
              <a16:creationId xmlns:a16="http://schemas.microsoft.com/office/drawing/2014/main" id="{00000000-0008-0000-0100-000012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307" name="Check Box 65" hidden="1">
          <a:extLst>
            <a:ext uri="{FF2B5EF4-FFF2-40B4-BE49-F238E27FC236}">
              <a16:creationId xmlns:a16="http://schemas.microsoft.com/office/drawing/2014/main" id="{00000000-0008-0000-0100-000013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308" name="Check Box 66" hidden="1">
          <a:extLst>
            <a:ext uri="{FF2B5EF4-FFF2-40B4-BE49-F238E27FC236}">
              <a16:creationId xmlns:a16="http://schemas.microsoft.com/office/drawing/2014/main" id="{00000000-0008-0000-0100-000014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309" name="Check Box 67" hidden="1">
          <a:extLst>
            <a:ext uri="{FF2B5EF4-FFF2-40B4-BE49-F238E27FC236}">
              <a16:creationId xmlns:a16="http://schemas.microsoft.com/office/drawing/2014/main" id="{00000000-0008-0000-0100-000015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310" name="Check Box 68" hidden="1">
          <a:extLst>
            <a:ext uri="{FF2B5EF4-FFF2-40B4-BE49-F238E27FC236}">
              <a16:creationId xmlns:a16="http://schemas.microsoft.com/office/drawing/2014/main" id="{00000000-0008-0000-0100-000016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311" name="Check Box 69" hidden="1">
          <a:extLst>
            <a:ext uri="{FF2B5EF4-FFF2-40B4-BE49-F238E27FC236}">
              <a16:creationId xmlns:a16="http://schemas.microsoft.com/office/drawing/2014/main" id="{00000000-0008-0000-0100-000017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312" name="Check Box 70" hidden="1">
          <a:extLst>
            <a:ext uri="{FF2B5EF4-FFF2-40B4-BE49-F238E27FC236}">
              <a16:creationId xmlns:a16="http://schemas.microsoft.com/office/drawing/2014/main" id="{00000000-0008-0000-0100-000018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313" name="Check Box 71" hidden="1">
          <a:extLst>
            <a:ext uri="{FF2B5EF4-FFF2-40B4-BE49-F238E27FC236}">
              <a16:creationId xmlns:a16="http://schemas.microsoft.com/office/drawing/2014/main" id="{00000000-0008-0000-0100-000019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314" name="Check Box 72" hidden="1">
          <a:extLst>
            <a:ext uri="{FF2B5EF4-FFF2-40B4-BE49-F238E27FC236}">
              <a16:creationId xmlns:a16="http://schemas.microsoft.com/office/drawing/2014/main" id="{00000000-0008-0000-0100-00001A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315" name="Check Box 73" hidden="1">
          <a:extLst>
            <a:ext uri="{FF2B5EF4-FFF2-40B4-BE49-F238E27FC236}">
              <a16:creationId xmlns:a16="http://schemas.microsoft.com/office/drawing/2014/main" id="{00000000-0008-0000-0100-00001B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316" name="Check Box 74" hidden="1">
          <a:extLst>
            <a:ext uri="{FF2B5EF4-FFF2-40B4-BE49-F238E27FC236}">
              <a16:creationId xmlns:a16="http://schemas.microsoft.com/office/drawing/2014/main" id="{00000000-0008-0000-0100-00001C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317" name="Check Box 75" hidden="1">
          <a:extLst>
            <a:ext uri="{FF2B5EF4-FFF2-40B4-BE49-F238E27FC236}">
              <a16:creationId xmlns:a16="http://schemas.microsoft.com/office/drawing/2014/main" id="{00000000-0008-0000-0100-00001D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318" name="Check Box 76" hidden="1">
          <a:extLst>
            <a:ext uri="{FF2B5EF4-FFF2-40B4-BE49-F238E27FC236}">
              <a16:creationId xmlns:a16="http://schemas.microsoft.com/office/drawing/2014/main" id="{00000000-0008-0000-0100-00001E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319" name="Check Box 77" hidden="1">
          <a:extLst>
            <a:ext uri="{FF2B5EF4-FFF2-40B4-BE49-F238E27FC236}">
              <a16:creationId xmlns:a16="http://schemas.microsoft.com/office/drawing/2014/main" id="{00000000-0008-0000-0100-00001F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320" name="Check Box 78" hidden="1">
          <a:extLst>
            <a:ext uri="{FF2B5EF4-FFF2-40B4-BE49-F238E27FC236}">
              <a16:creationId xmlns:a16="http://schemas.microsoft.com/office/drawing/2014/main" id="{00000000-0008-0000-0100-000020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321" name="Check Box 79" hidden="1">
          <a:extLst>
            <a:ext uri="{FF2B5EF4-FFF2-40B4-BE49-F238E27FC236}">
              <a16:creationId xmlns:a16="http://schemas.microsoft.com/office/drawing/2014/main" id="{00000000-0008-0000-0100-000021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322" name="Check Box 80" hidden="1">
          <a:extLst>
            <a:ext uri="{FF2B5EF4-FFF2-40B4-BE49-F238E27FC236}">
              <a16:creationId xmlns:a16="http://schemas.microsoft.com/office/drawing/2014/main" id="{00000000-0008-0000-0100-000022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323" name="Check Box 81" hidden="1">
          <a:extLst>
            <a:ext uri="{FF2B5EF4-FFF2-40B4-BE49-F238E27FC236}">
              <a16:creationId xmlns:a16="http://schemas.microsoft.com/office/drawing/2014/main" id="{00000000-0008-0000-0100-000023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324" name="Check Box 82" hidden="1">
          <a:extLst>
            <a:ext uri="{FF2B5EF4-FFF2-40B4-BE49-F238E27FC236}">
              <a16:creationId xmlns:a16="http://schemas.microsoft.com/office/drawing/2014/main" id="{00000000-0008-0000-0100-000024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325" name="Check Box 83" hidden="1">
          <a:extLst>
            <a:ext uri="{FF2B5EF4-FFF2-40B4-BE49-F238E27FC236}">
              <a16:creationId xmlns:a16="http://schemas.microsoft.com/office/drawing/2014/main" id="{00000000-0008-0000-0100-000025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326" name="Check Box 84" hidden="1">
          <a:extLst>
            <a:ext uri="{FF2B5EF4-FFF2-40B4-BE49-F238E27FC236}">
              <a16:creationId xmlns:a16="http://schemas.microsoft.com/office/drawing/2014/main" id="{00000000-0008-0000-0100-000026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327" name="Check Box 85" hidden="1">
          <a:extLst>
            <a:ext uri="{FF2B5EF4-FFF2-40B4-BE49-F238E27FC236}">
              <a16:creationId xmlns:a16="http://schemas.microsoft.com/office/drawing/2014/main" id="{00000000-0008-0000-0100-000027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328" name="Check Box 86" hidden="1">
          <a:extLst>
            <a:ext uri="{FF2B5EF4-FFF2-40B4-BE49-F238E27FC236}">
              <a16:creationId xmlns:a16="http://schemas.microsoft.com/office/drawing/2014/main" id="{00000000-0008-0000-0100-000028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329" name="Check Box 87" hidden="1">
          <a:extLst>
            <a:ext uri="{FF2B5EF4-FFF2-40B4-BE49-F238E27FC236}">
              <a16:creationId xmlns:a16="http://schemas.microsoft.com/office/drawing/2014/main" id="{00000000-0008-0000-0100-000029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330" name="Check Box 88" hidden="1">
          <a:extLst>
            <a:ext uri="{FF2B5EF4-FFF2-40B4-BE49-F238E27FC236}">
              <a16:creationId xmlns:a16="http://schemas.microsoft.com/office/drawing/2014/main" id="{00000000-0008-0000-0100-00002A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331" name="Check Box 89" hidden="1">
          <a:extLst>
            <a:ext uri="{FF2B5EF4-FFF2-40B4-BE49-F238E27FC236}">
              <a16:creationId xmlns:a16="http://schemas.microsoft.com/office/drawing/2014/main" id="{00000000-0008-0000-0100-00002B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332" name="Check Box 90" hidden="1">
          <a:extLst>
            <a:ext uri="{FF2B5EF4-FFF2-40B4-BE49-F238E27FC236}">
              <a16:creationId xmlns:a16="http://schemas.microsoft.com/office/drawing/2014/main" id="{00000000-0008-0000-0100-00002C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333" name="Check Box 91" hidden="1">
          <a:extLst>
            <a:ext uri="{FF2B5EF4-FFF2-40B4-BE49-F238E27FC236}">
              <a16:creationId xmlns:a16="http://schemas.microsoft.com/office/drawing/2014/main" id="{00000000-0008-0000-0100-00002D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334" name="Check Box 92" hidden="1">
          <a:extLst>
            <a:ext uri="{FF2B5EF4-FFF2-40B4-BE49-F238E27FC236}">
              <a16:creationId xmlns:a16="http://schemas.microsoft.com/office/drawing/2014/main" id="{00000000-0008-0000-0100-00002E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335" name="Check Box 93" hidden="1">
          <a:extLst>
            <a:ext uri="{FF2B5EF4-FFF2-40B4-BE49-F238E27FC236}">
              <a16:creationId xmlns:a16="http://schemas.microsoft.com/office/drawing/2014/main" id="{00000000-0008-0000-0100-00002F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336" name="Check Box 94" hidden="1">
          <a:extLst>
            <a:ext uri="{FF2B5EF4-FFF2-40B4-BE49-F238E27FC236}">
              <a16:creationId xmlns:a16="http://schemas.microsoft.com/office/drawing/2014/main" id="{00000000-0008-0000-0100-000030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337" name="Check Box 95" hidden="1">
          <a:extLst>
            <a:ext uri="{FF2B5EF4-FFF2-40B4-BE49-F238E27FC236}">
              <a16:creationId xmlns:a16="http://schemas.microsoft.com/office/drawing/2014/main" id="{00000000-0008-0000-0100-000031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338" name="Check Box 96" hidden="1">
          <a:extLst>
            <a:ext uri="{FF2B5EF4-FFF2-40B4-BE49-F238E27FC236}">
              <a16:creationId xmlns:a16="http://schemas.microsoft.com/office/drawing/2014/main" id="{00000000-0008-0000-0100-000032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339" name="Check Box 97" hidden="1">
          <a:extLst>
            <a:ext uri="{FF2B5EF4-FFF2-40B4-BE49-F238E27FC236}">
              <a16:creationId xmlns:a16="http://schemas.microsoft.com/office/drawing/2014/main" id="{00000000-0008-0000-0100-000033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340" name="Check Box 98" hidden="1">
          <a:extLst>
            <a:ext uri="{FF2B5EF4-FFF2-40B4-BE49-F238E27FC236}">
              <a16:creationId xmlns:a16="http://schemas.microsoft.com/office/drawing/2014/main" id="{00000000-0008-0000-0100-000034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341" name="Check Box 99" hidden="1">
          <a:extLst>
            <a:ext uri="{FF2B5EF4-FFF2-40B4-BE49-F238E27FC236}">
              <a16:creationId xmlns:a16="http://schemas.microsoft.com/office/drawing/2014/main" id="{00000000-0008-0000-0100-000035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342" name="Check Box 100" hidden="1">
          <a:extLst>
            <a:ext uri="{FF2B5EF4-FFF2-40B4-BE49-F238E27FC236}">
              <a16:creationId xmlns:a16="http://schemas.microsoft.com/office/drawing/2014/main" id="{00000000-0008-0000-0100-000036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343" name="Check Box 101" hidden="1">
          <a:extLst>
            <a:ext uri="{FF2B5EF4-FFF2-40B4-BE49-F238E27FC236}">
              <a16:creationId xmlns:a16="http://schemas.microsoft.com/office/drawing/2014/main" id="{00000000-0008-0000-0100-000037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344" name="Check Box 102" hidden="1">
          <a:extLst>
            <a:ext uri="{FF2B5EF4-FFF2-40B4-BE49-F238E27FC236}">
              <a16:creationId xmlns:a16="http://schemas.microsoft.com/office/drawing/2014/main" id="{00000000-0008-0000-0100-000038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345" name="Check Box 103" hidden="1">
          <a:extLst>
            <a:ext uri="{FF2B5EF4-FFF2-40B4-BE49-F238E27FC236}">
              <a16:creationId xmlns:a16="http://schemas.microsoft.com/office/drawing/2014/main" id="{00000000-0008-0000-0100-000039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346" name="Check Box 104" hidden="1">
          <a:extLst>
            <a:ext uri="{FF2B5EF4-FFF2-40B4-BE49-F238E27FC236}">
              <a16:creationId xmlns:a16="http://schemas.microsoft.com/office/drawing/2014/main" id="{00000000-0008-0000-0100-00003A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347" name="Check Box 105" hidden="1">
          <a:extLst>
            <a:ext uri="{FF2B5EF4-FFF2-40B4-BE49-F238E27FC236}">
              <a16:creationId xmlns:a16="http://schemas.microsoft.com/office/drawing/2014/main" id="{00000000-0008-0000-0100-00003B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348" name="Check Box 106" hidden="1">
          <a:extLst>
            <a:ext uri="{FF2B5EF4-FFF2-40B4-BE49-F238E27FC236}">
              <a16:creationId xmlns:a16="http://schemas.microsoft.com/office/drawing/2014/main" id="{00000000-0008-0000-0100-00003C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349" name="Check Box 107" hidden="1">
          <a:extLst>
            <a:ext uri="{FF2B5EF4-FFF2-40B4-BE49-F238E27FC236}">
              <a16:creationId xmlns:a16="http://schemas.microsoft.com/office/drawing/2014/main" id="{00000000-0008-0000-0100-00003D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350" name="Check Box 108" hidden="1">
          <a:extLst>
            <a:ext uri="{FF2B5EF4-FFF2-40B4-BE49-F238E27FC236}">
              <a16:creationId xmlns:a16="http://schemas.microsoft.com/office/drawing/2014/main" id="{00000000-0008-0000-0100-00003E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351" name="Check Box 109" hidden="1">
          <a:extLst>
            <a:ext uri="{FF2B5EF4-FFF2-40B4-BE49-F238E27FC236}">
              <a16:creationId xmlns:a16="http://schemas.microsoft.com/office/drawing/2014/main" id="{00000000-0008-0000-0100-00003F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352" name="Check Box 110" hidden="1">
          <a:extLst>
            <a:ext uri="{FF2B5EF4-FFF2-40B4-BE49-F238E27FC236}">
              <a16:creationId xmlns:a16="http://schemas.microsoft.com/office/drawing/2014/main" id="{00000000-0008-0000-0100-000040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353" name="Check Box 111" hidden="1">
          <a:extLst>
            <a:ext uri="{FF2B5EF4-FFF2-40B4-BE49-F238E27FC236}">
              <a16:creationId xmlns:a16="http://schemas.microsoft.com/office/drawing/2014/main" id="{00000000-0008-0000-0100-000041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354" name="Check Box 112" hidden="1">
          <a:extLst>
            <a:ext uri="{FF2B5EF4-FFF2-40B4-BE49-F238E27FC236}">
              <a16:creationId xmlns:a16="http://schemas.microsoft.com/office/drawing/2014/main" id="{00000000-0008-0000-0100-000042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355" name="Check Box 113" hidden="1">
          <a:extLst>
            <a:ext uri="{FF2B5EF4-FFF2-40B4-BE49-F238E27FC236}">
              <a16:creationId xmlns:a16="http://schemas.microsoft.com/office/drawing/2014/main" id="{00000000-0008-0000-0100-000043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356" name="Check Box 114" hidden="1">
          <a:extLst>
            <a:ext uri="{FF2B5EF4-FFF2-40B4-BE49-F238E27FC236}">
              <a16:creationId xmlns:a16="http://schemas.microsoft.com/office/drawing/2014/main" id="{00000000-0008-0000-0100-000044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357" name="Check Box 115" hidden="1">
          <a:extLst>
            <a:ext uri="{FF2B5EF4-FFF2-40B4-BE49-F238E27FC236}">
              <a16:creationId xmlns:a16="http://schemas.microsoft.com/office/drawing/2014/main" id="{00000000-0008-0000-0100-000045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358" name="Check Box 116" hidden="1">
          <a:extLst>
            <a:ext uri="{FF2B5EF4-FFF2-40B4-BE49-F238E27FC236}">
              <a16:creationId xmlns:a16="http://schemas.microsoft.com/office/drawing/2014/main" id="{00000000-0008-0000-0100-000046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359" name="Check Box 117" hidden="1">
          <a:extLst>
            <a:ext uri="{FF2B5EF4-FFF2-40B4-BE49-F238E27FC236}">
              <a16:creationId xmlns:a16="http://schemas.microsoft.com/office/drawing/2014/main" id="{00000000-0008-0000-0100-000047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360" name="Check Box 118" hidden="1">
          <a:extLst>
            <a:ext uri="{FF2B5EF4-FFF2-40B4-BE49-F238E27FC236}">
              <a16:creationId xmlns:a16="http://schemas.microsoft.com/office/drawing/2014/main" id="{00000000-0008-0000-0100-000048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361" name="Check Box 119" hidden="1">
          <a:extLst>
            <a:ext uri="{FF2B5EF4-FFF2-40B4-BE49-F238E27FC236}">
              <a16:creationId xmlns:a16="http://schemas.microsoft.com/office/drawing/2014/main" id="{00000000-0008-0000-0100-000049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362" name="Check Box 120" hidden="1">
          <a:extLst>
            <a:ext uri="{FF2B5EF4-FFF2-40B4-BE49-F238E27FC236}">
              <a16:creationId xmlns:a16="http://schemas.microsoft.com/office/drawing/2014/main" id="{00000000-0008-0000-0100-00004A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363" name="Check Box 121" hidden="1">
          <a:extLst>
            <a:ext uri="{FF2B5EF4-FFF2-40B4-BE49-F238E27FC236}">
              <a16:creationId xmlns:a16="http://schemas.microsoft.com/office/drawing/2014/main" id="{00000000-0008-0000-0100-00004B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364" name="Check Box 122" hidden="1">
          <a:extLst>
            <a:ext uri="{FF2B5EF4-FFF2-40B4-BE49-F238E27FC236}">
              <a16:creationId xmlns:a16="http://schemas.microsoft.com/office/drawing/2014/main" id="{00000000-0008-0000-0100-00004C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365" name="Check Box 123" hidden="1">
          <a:extLst>
            <a:ext uri="{FF2B5EF4-FFF2-40B4-BE49-F238E27FC236}">
              <a16:creationId xmlns:a16="http://schemas.microsoft.com/office/drawing/2014/main" id="{00000000-0008-0000-0100-00004D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366" name="Check Box 124" hidden="1">
          <a:extLst>
            <a:ext uri="{FF2B5EF4-FFF2-40B4-BE49-F238E27FC236}">
              <a16:creationId xmlns:a16="http://schemas.microsoft.com/office/drawing/2014/main" id="{00000000-0008-0000-0100-00004E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367" name="Check Box 125" hidden="1">
          <a:extLst>
            <a:ext uri="{FF2B5EF4-FFF2-40B4-BE49-F238E27FC236}">
              <a16:creationId xmlns:a16="http://schemas.microsoft.com/office/drawing/2014/main" id="{00000000-0008-0000-0100-00004F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368" name="Check Box 126" hidden="1">
          <a:extLst>
            <a:ext uri="{FF2B5EF4-FFF2-40B4-BE49-F238E27FC236}">
              <a16:creationId xmlns:a16="http://schemas.microsoft.com/office/drawing/2014/main" id="{00000000-0008-0000-0100-000050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68</xdr:row>
      <xdr:rowOff>1371600</xdr:rowOff>
    </xdr:from>
    <xdr:ext cx="381000" cy="228600"/>
    <xdr:sp macro="" textlink="">
      <xdr:nvSpPr>
        <xdr:cNvPr id="12369" name="Check Box 127" hidden="1">
          <a:extLst>
            <a:ext uri="{FF2B5EF4-FFF2-40B4-BE49-F238E27FC236}">
              <a16:creationId xmlns:a16="http://schemas.microsoft.com/office/drawing/2014/main" id="{00000000-0008-0000-0100-000051300000}"/>
            </a:ext>
          </a:extLst>
        </xdr:cNvPr>
        <xdr:cNvSpPr/>
      </xdr:nvSpPr>
      <xdr:spPr bwMode="auto">
        <a:xfrm>
          <a:off x="18878550" y="210693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54</xdr:row>
      <xdr:rowOff>1371600</xdr:rowOff>
    </xdr:from>
    <xdr:ext cx="381000" cy="390525"/>
    <xdr:sp macro="" textlink="">
      <xdr:nvSpPr>
        <xdr:cNvPr id="12370" name="Check Box 28" hidden="1">
          <a:extLst>
            <a:ext uri="{FF2B5EF4-FFF2-40B4-BE49-F238E27FC236}">
              <a16:creationId xmlns:a16="http://schemas.microsoft.com/office/drawing/2014/main" id="{00000000-0008-0000-0100-000052300000}"/>
            </a:ext>
          </a:extLst>
        </xdr:cNvPr>
        <xdr:cNvSpPr/>
      </xdr:nvSpPr>
      <xdr:spPr bwMode="auto">
        <a:xfrm>
          <a:off x="18878550" y="16668750"/>
          <a:ext cx="381000"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55</xdr:row>
      <xdr:rowOff>1371600</xdr:rowOff>
    </xdr:from>
    <xdr:ext cx="381000" cy="228600"/>
    <xdr:sp macro="" textlink="">
      <xdr:nvSpPr>
        <xdr:cNvPr id="12371" name="Check Box 36" hidden="1">
          <a:extLst>
            <a:ext uri="{FF2B5EF4-FFF2-40B4-BE49-F238E27FC236}">
              <a16:creationId xmlns:a16="http://schemas.microsoft.com/office/drawing/2014/main" id="{00000000-0008-0000-0100-000053300000}"/>
            </a:ext>
          </a:extLst>
        </xdr:cNvPr>
        <xdr:cNvSpPr/>
      </xdr:nvSpPr>
      <xdr:spPr bwMode="auto">
        <a:xfrm>
          <a:off x="18878550" y="1698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2372" name="Check Box 37" hidden="1">
          <a:extLst>
            <a:ext uri="{FF2B5EF4-FFF2-40B4-BE49-F238E27FC236}">
              <a16:creationId xmlns:a16="http://schemas.microsoft.com/office/drawing/2014/main" id="{00000000-0008-0000-0100-000054300000}"/>
            </a:ext>
          </a:extLst>
        </xdr:cNvPr>
        <xdr:cNvSpPr/>
      </xdr:nvSpPr>
      <xdr:spPr bwMode="auto">
        <a:xfrm>
          <a:off x="1887855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2373" name="Check Box 38" hidden="1">
          <a:extLst>
            <a:ext uri="{FF2B5EF4-FFF2-40B4-BE49-F238E27FC236}">
              <a16:creationId xmlns:a16="http://schemas.microsoft.com/office/drawing/2014/main" id="{00000000-0008-0000-0100-000055300000}"/>
            </a:ext>
          </a:extLst>
        </xdr:cNvPr>
        <xdr:cNvSpPr/>
      </xdr:nvSpPr>
      <xdr:spPr bwMode="auto">
        <a:xfrm>
          <a:off x="1887855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2374" name="Check Box 39" hidden="1">
          <a:extLst>
            <a:ext uri="{FF2B5EF4-FFF2-40B4-BE49-F238E27FC236}">
              <a16:creationId xmlns:a16="http://schemas.microsoft.com/office/drawing/2014/main" id="{00000000-0008-0000-0100-00005630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2375" name="Check Box 40" hidden="1">
          <a:extLst>
            <a:ext uri="{FF2B5EF4-FFF2-40B4-BE49-F238E27FC236}">
              <a16:creationId xmlns:a16="http://schemas.microsoft.com/office/drawing/2014/main" id="{00000000-0008-0000-0100-00005730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2376" name="Check Box 41" hidden="1">
          <a:extLst>
            <a:ext uri="{FF2B5EF4-FFF2-40B4-BE49-F238E27FC236}">
              <a16:creationId xmlns:a16="http://schemas.microsoft.com/office/drawing/2014/main" id="{00000000-0008-0000-0100-00005830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2377" name="Check Box 42" hidden="1">
          <a:extLst>
            <a:ext uri="{FF2B5EF4-FFF2-40B4-BE49-F238E27FC236}">
              <a16:creationId xmlns:a16="http://schemas.microsoft.com/office/drawing/2014/main" id="{00000000-0008-0000-0100-00005930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2378" name="Check Box 43" hidden="1">
          <a:extLst>
            <a:ext uri="{FF2B5EF4-FFF2-40B4-BE49-F238E27FC236}">
              <a16:creationId xmlns:a16="http://schemas.microsoft.com/office/drawing/2014/main" id="{00000000-0008-0000-0100-00005A30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2379" name="Check Box 44" hidden="1">
          <a:extLst>
            <a:ext uri="{FF2B5EF4-FFF2-40B4-BE49-F238E27FC236}">
              <a16:creationId xmlns:a16="http://schemas.microsoft.com/office/drawing/2014/main" id="{00000000-0008-0000-0100-00005B30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2380" name="Check Box 45" hidden="1">
          <a:extLst>
            <a:ext uri="{FF2B5EF4-FFF2-40B4-BE49-F238E27FC236}">
              <a16:creationId xmlns:a16="http://schemas.microsoft.com/office/drawing/2014/main" id="{00000000-0008-0000-0100-00005C30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2381" name="Check Box 46" hidden="1">
          <a:extLst>
            <a:ext uri="{FF2B5EF4-FFF2-40B4-BE49-F238E27FC236}">
              <a16:creationId xmlns:a16="http://schemas.microsoft.com/office/drawing/2014/main" id="{00000000-0008-0000-0100-00005D30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2382" name="Check Box 47" hidden="1">
          <a:extLst>
            <a:ext uri="{FF2B5EF4-FFF2-40B4-BE49-F238E27FC236}">
              <a16:creationId xmlns:a16="http://schemas.microsoft.com/office/drawing/2014/main" id="{00000000-0008-0000-0100-00005E30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2383" name="Check Box 48" hidden="1">
          <a:extLst>
            <a:ext uri="{FF2B5EF4-FFF2-40B4-BE49-F238E27FC236}">
              <a16:creationId xmlns:a16="http://schemas.microsoft.com/office/drawing/2014/main" id="{00000000-0008-0000-0100-00005F30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2384" name="Check Box 49" hidden="1">
          <a:extLst>
            <a:ext uri="{FF2B5EF4-FFF2-40B4-BE49-F238E27FC236}">
              <a16:creationId xmlns:a16="http://schemas.microsoft.com/office/drawing/2014/main" id="{00000000-0008-0000-0100-00006030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59</xdr:row>
      <xdr:rowOff>1371600</xdr:rowOff>
    </xdr:from>
    <xdr:ext cx="381000" cy="228600"/>
    <xdr:sp macro="" textlink="">
      <xdr:nvSpPr>
        <xdr:cNvPr id="12385" name="Check Box 50" hidden="1">
          <a:extLst>
            <a:ext uri="{FF2B5EF4-FFF2-40B4-BE49-F238E27FC236}">
              <a16:creationId xmlns:a16="http://schemas.microsoft.com/office/drawing/2014/main" id="{00000000-0008-0000-0100-000061300000}"/>
            </a:ext>
          </a:extLst>
        </xdr:cNvPr>
        <xdr:cNvSpPr/>
      </xdr:nvSpPr>
      <xdr:spPr bwMode="auto">
        <a:xfrm>
          <a:off x="1887855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2386" name="Check Box 51" hidden="1">
          <a:extLst>
            <a:ext uri="{FF2B5EF4-FFF2-40B4-BE49-F238E27FC236}">
              <a16:creationId xmlns:a16="http://schemas.microsoft.com/office/drawing/2014/main" id="{00000000-0008-0000-0100-00006230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2387" name="Check Box 52" hidden="1">
          <a:extLst>
            <a:ext uri="{FF2B5EF4-FFF2-40B4-BE49-F238E27FC236}">
              <a16:creationId xmlns:a16="http://schemas.microsoft.com/office/drawing/2014/main" id="{00000000-0008-0000-0100-00006330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2388" name="Check Box 53" hidden="1">
          <a:extLst>
            <a:ext uri="{FF2B5EF4-FFF2-40B4-BE49-F238E27FC236}">
              <a16:creationId xmlns:a16="http://schemas.microsoft.com/office/drawing/2014/main" id="{00000000-0008-0000-0100-00006430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2389" name="Check Box 54" hidden="1">
          <a:extLst>
            <a:ext uri="{FF2B5EF4-FFF2-40B4-BE49-F238E27FC236}">
              <a16:creationId xmlns:a16="http://schemas.microsoft.com/office/drawing/2014/main" id="{00000000-0008-0000-0100-00006530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2390" name="Check Box 55" hidden="1">
          <a:extLst>
            <a:ext uri="{FF2B5EF4-FFF2-40B4-BE49-F238E27FC236}">
              <a16:creationId xmlns:a16="http://schemas.microsoft.com/office/drawing/2014/main" id="{00000000-0008-0000-0100-00006630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60</xdr:row>
      <xdr:rowOff>1371600</xdr:rowOff>
    </xdr:from>
    <xdr:ext cx="381000" cy="228600"/>
    <xdr:sp macro="" textlink="">
      <xdr:nvSpPr>
        <xdr:cNvPr id="12391" name="Check Box 56" hidden="1">
          <a:extLst>
            <a:ext uri="{FF2B5EF4-FFF2-40B4-BE49-F238E27FC236}">
              <a16:creationId xmlns:a16="http://schemas.microsoft.com/office/drawing/2014/main" id="{00000000-0008-0000-0100-000067300000}"/>
            </a:ext>
          </a:extLst>
        </xdr:cNvPr>
        <xdr:cNvSpPr/>
      </xdr:nvSpPr>
      <xdr:spPr bwMode="auto">
        <a:xfrm>
          <a:off x="1887855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2392" name="Check Box 57" hidden="1">
          <a:extLst>
            <a:ext uri="{FF2B5EF4-FFF2-40B4-BE49-F238E27FC236}">
              <a16:creationId xmlns:a16="http://schemas.microsoft.com/office/drawing/2014/main" id="{00000000-0008-0000-0100-00006830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2393" name="Check Box 58" hidden="1">
          <a:extLst>
            <a:ext uri="{FF2B5EF4-FFF2-40B4-BE49-F238E27FC236}">
              <a16:creationId xmlns:a16="http://schemas.microsoft.com/office/drawing/2014/main" id="{00000000-0008-0000-0100-00006930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2394" name="Check Box 59" hidden="1">
          <a:extLst>
            <a:ext uri="{FF2B5EF4-FFF2-40B4-BE49-F238E27FC236}">
              <a16:creationId xmlns:a16="http://schemas.microsoft.com/office/drawing/2014/main" id="{00000000-0008-0000-0100-00006A30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2395" name="Check Box 60" hidden="1">
          <a:extLst>
            <a:ext uri="{FF2B5EF4-FFF2-40B4-BE49-F238E27FC236}">
              <a16:creationId xmlns:a16="http://schemas.microsoft.com/office/drawing/2014/main" id="{00000000-0008-0000-0100-00006B30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2396" name="Check Box 61" hidden="1">
          <a:extLst>
            <a:ext uri="{FF2B5EF4-FFF2-40B4-BE49-F238E27FC236}">
              <a16:creationId xmlns:a16="http://schemas.microsoft.com/office/drawing/2014/main" id="{00000000-0008-0000-0100-00006C30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2397" name="Check Box 62" hidden="1">
          <a:extLst>
            <a:ext uri="{FF2B5EF4-FFF2-40B4-BE49-F238E27FC236}">
              <a16:creationId xmlns:a16="http://schemas.microsoft.com/office/drawing/2014/main" id="{00000000-0008-0000-0100-00006D30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61</xdr:row>
      <xdr:rowOff>1371600</xdr:rowOff>
    </xdr:from>
    <xdr:ext cx="381000" cy="228600"/>
    <xdr:sp macro="" textlink="">
      <xdr:nvSpPr>
        <xdr:cNvPr id="12398" name="Check Box 63" hidden="1">
          <a:extLst>
            <a:ext uri="{FF2B5EF4-FFF2-40B4-BE49-F238E27FC236}">
              <a16:creationId xmlns:a16="http://schemas.microsoft.com/office/drawing/2014/main" id="{00000000-0008-0000-0100-00006E300000}"/>
            </a:ext>
          </a:extLst>
        </xdr:cNvPr>
        <xdr:cNvSpPr/>
      </xdr:nvSpPr>
      <xdr:spPr bwMode="auto">
        <a:xfrm>
          <a:off x="1887855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399" name="Check Box 64" hidden="1">
          <a:extLst>
            <a:ext uri="{FF2B5EF4-FFF2-40B4-BE49-F238E27FC236}">
              <a16:creationId xmlns:a16="http://schemas.microsoft.com/office/drawing/2014/main" id="{00000000-0008-0000-0100-00006F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400" name="Check Box 65" hidden="1">
          <a:extLst>
            <a:ext uri="{FF2B5EF4-FFF2-40B4-BE49-F238E27FC236}">
              <a16:creationId xmlns:a16="http://schemas.microsoft.com/office/drawing/2014/main" id="{00000000-0008-0000-0100-000070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401" name="Check Box 66" hidden="1">
          <a:extLst>
            <a:ext uri="{FF2B5EF4-FFF2-40B4-BE49-F238E27FC236}">
              <a16:creationId xmlns:a16="http://schemas.microsoft.com/office/drawing/2014/main" id="{00000000-0008-0000-0100-000071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402" name="Check Box 67" hidden="1">
          <a:extLst>
            <a:ext uri="{FF2B5EF4-FFF2-40B4-BE49-F238E27FC236}">
              <a16:creationId xmlns:a16="http://schemas.microsoft.com/office/drawing/2014/main" id="{00000000-0008-0000-0100-000072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403" name="Check Box 68" hidden="1">
          <a:extLst>
            <a:ext uri="{FF2B5EF4-FFF2-40B4-BE49-F238E27FC236}">
              <a16:creationId xmlns:a16="http://schemas.microsoft.com/office/drawing/2014/main" id="{00000000-0008-0000-0100-000073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404" name="Check Box 69" hidden="1">
          <a:extLst>
            <a:ext uri="{FF2B5EF4-FFF2-40B4-BE49-F238E27FC236}">
              <a16:creationId xmlns:a16="http://schemas.microsoft.com/office/drawing/2014/main" id="{00000000-0008-0000-0100-000074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405" name="Check Box 70" hidden="1">
          <a:extLst>
            <a:ext uri="{FF2B5EF4-FFF2-40B4-BE49-F238E27FC236}">
              <a16:creationId xmlns:a16="http://schemas.microsoft.com/office/drawing/2014/main" id="{00000000-0008-0000-0100-000075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62</xdr:row>
      <xdr:rowOff>1371600</xdr:rowOff>
    </xdr:from>
    <xdr:ext cx="381000" cy="228600"/>
    <xdr:sp macro="" textlink="">
      <xdr:nvSpPr>
        <xdr:cNvPr id="12406" name="Check Box 71" hidden="1">
          <a:extLst>
            <a:ext uri="{FF2B5EF4-FFF2-40B4-BE49-F238E27FC236}">
              <a16:creationId xmlns:a16="http://schemas.microsoft.com/office/drawing/2014/main" id="{00000000-0008-0000-0100-000076300000}"/>
            </a:ext>
          </a:extLst>
        </xdr:cNvPr>
        <xdr:cNvSpPr/>
      </xdr:nvSpPr>
      <xdr:spPr bwMode="auto">
        <a:xfrm>
          <a:off x="1887855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407" name="Check Box 72" hidden="1">
          <a:extLst>
            <a:ext uri="{FF2B5EF4-FFF2-40B4-BE49-F238E27FC236}">
              <a16:creationId xmlns:a16="http://schemas.microsoft.com/office/drawing/2014/main" id="{00000000-0008-0000-0100-000077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408" name="Check Box 73" hidden="1">
          <a:extLst>
            <a:ext uri="{FF2B5EF4-FFF2-40B4-BE49-F238E27FC236}">
              <a16:creationId xmlns:a16="http://schemas.microsoft.com/office/drawing/2014/main" id="{00000000-0008-0000-0100-000078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409" name="Check Box 74" hidden="1">
          <a:extLst>
            <a:ext uri="{FF2B5EF4-FFF2-40B4-BE49-F238E27FC236}">
              <a16:creationId xmlns:a16="http://schemas.microsoft.com/office/drawing/2014/main" id="{00000000-0008-0000-0100-000079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410" name="Check Box 75" hidden="1">
          <a:extLst>
            <a:ext uri="{FF2B5EF4-FFF2-40B4-BE49-F238E27FC236}">
              <a16:creationId xmlns:a16="http://schemas.microsoft.com/office/drawing/2014/main" id="{00000000-0008-0000-0100-00007A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411" name="Check Box 76" hidden="1">
          <a:extLst>
            <a:ext uri="{FF2B5EF4-FFF2-40B4-BE49-F238E27FC236}">
              <a16:creationId xmlns:a16="http://schemas.microsoft.com/office/drawing/2014/main" id="{00000000-0008-0000-0100-00007B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412" name="Check Box 77" hidden="1">
          <a:extLst>
            <a:ext uri="{FF2B5EF4-FFF2-40B4-BE49-F238E27FC236}">
              <a16:creationId xmlns:a16="http://schemas.microsoft.com/office/drawing/2014/main" id="{00000000-0008-0000-0100-00007C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413" name="Check Box 78" hidden="1">
          <a:extLst>
            <a:ext uri="{FF2B5EF4-FFF2-40B4-BE49-F238E27FC236}">
              <a16:creationId xmlns:a16="http://schemas.microsoft.com/office/drawing/2014/main" id="{00000000-0008-0000-0100-00007D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414" name="Check Box 79" hidden="1">
          <a:extLst>
            <a:ext uri="{FF2B5EF4-FFF2-40B4-BE49-F238E27FC236}">
              <a16:creationId xmlns:a16="http://schemas.microsoft.com/office/drawing/2014/main" id="{00000000-0008-0000-0100-00007E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63</xdr:row>
      <xdr:rowOff>1371600</xdr:rowOff>
    </xdr:from>
    <xdr:ext cx="381000" cy="228600"/>
    <xdr:sp macro="" textlink="">
      <xdr:nvSpPr>
        <xdr:cNvPr id="12415" name="Check Box 80" hidden="1">
          <a:extLst>
            <a:ext uri="{FF2B5EF4-FFF2-40B4-BE49-F238E27FC236}">
              <a16:creationId xmlns:a16="http://schemas.microsoft.com/office/drawing/2014/main" id="{00000000-0008-0000-0100-00007F300000}"/>
            </a:ext>
          </a:extLst>
        </xdr:cNvPr>
        <xdr:cNvSpPr/>
      </xdr:nvSpPr>
      <xdr:spPr bwMode="auto">
        <a:xfrm>
          <a:off x="1887855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416" name="Check Box 81" hidden="1">
          <a:extLst>
            <a:ext uri="{FF2B5EF4-FFF2-40B4-BE49-F238E27FC236}">
              <a16:creationId xmlns:a16="http://schemas.microsoft.com/office/drawing/2014/main" id="{00000000-0008-0000-0100-000080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417" name="Check Box 82" hidden="1">
          <a:extLst>
            <a:ext uri="{FF2B5EF4-FFF2-40B4-BE49-F238E27FC236}">
              <a16:creationId xmlns:a16="http://schemas.microsoft.com/office/drawing/2014/main" id="{00000000-0008-0000-0100-000081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418" name="Check Box 83" hidden="1">
          <a:extLst>
            <a:ext uri="{FF2B5EF4-FFF2-40B4-BE49-F238E27FC236}">
              <a16:creationId xmlns:a16="http://schemas.microsoft.com/office/drawing/2014/main" id="{00000000-0008-0000-0100-000082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419" name="Check Box 84" hidden="1">
          <a:extLst>
            <a:ext uri="{FF2B5EF4-FFF2-40B4-BE49-F238E27FC236}">
              <a16:creationId xmlns:a16="http://schemas.microsoft.com/office/drawing/2014/main" id="{00000000-0008-0000-0100-000083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420" name="Check Box 85" hidden="1">
          <a:extLst>
            <a:ext uri="{FF2B5EF4-FFF2-40B4-BE49-F238E27FC236}">
              <a16:creationId xmlns:a16="http://schemas.microsoft.com/office/drawing/2014/main" id="{00000000-0008-0000-0100-000084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421" name="Check Box 86" hidden="1">
          <a:extLst>
            <a:ext uri="{FF2B5EF4-FFF2-40B4-BE49-F238E27FC236}">
              <a16:creationId xmlns:a16="http://schemas.microsoft.com/office/drawing/2014/main" id="{00000000-0008-0000-0100-000085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422" name="Check Box 87" hidden="1">
          <a:extLst>
            <a:ext uri="{FF2B5EF4-FFF2-40B4-BE49-F238E27FC236}">
              <a16:creationId xmlns:a16="http://schemas.microsoft.com/office/drawing/2014/main" id="{00000000-0008-0000-0100-000086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423" name="Check Box 88" hidden="1">
          <a:extLst>
            <a:ext uri="{FF2B5EF4-FFF2-40B4-BE49-F238E27FC236}">
              <a16:creationId xmlns:a16="http://schemas.microsoft.com/office/drawing/2014/main" id="{00000000-0008-0000-0100-000087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424" name="Check Box 89" hidden="1">
          <a:extLst>
            <a:ext uri="{FF2B5EF4-FFF2-40B4-BE49-F238E27FC236}">
              <a16:creationId xmlns:a16="http://schemas.microsoft.com/office/drawing/2014/main" id="{00000000-0008-0000-0100-000088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64</xdr:row>
      <xdr:rowOff>1371600</xdr:rowOff>
    </xdr:from>
    <xdr:ext cx="381000" cy="228600"/>
    <xdr:sp macro="" textlink="">
      <xdr:nvSpPr>
        <xdr:cNvPr id="12425" name="Check Box 90" hidden="1">
          <a:extLst>
            <a:ext uri="{FF2B5EF4-FFF2-40B4-BE49-F238E27FC236}">
              <a16:creationId xmlns:a16="http://schemas.microsoft.com/office/drawing/2014/main" id="{00000000-0008-0000-0100-000089300000}"/>
            </a:ext>
          </a:extLst>
        </xdr:cNvPr>
        <xdr:cNvSpPr/>
      </xdr:nvSpPr>
      <xdr:spPr bwMode="auto">
        <a:xfrm>
          <a:off x="1887855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426" name="Check Box 91" hidden="1">
          <a:extLst>
            <a:ext uri="{FF2B5EF4-FFF2-40B4-BE49-F238E27FC236}">
              <a16:creationId xmlns:a16="http://schemas.microsoft.com/office/drawing/2014/main" id="{00000000-0008-0000-0100-00008A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427" name="Check Box 92" hidden="1">
          <a:extLst>
            <a:ext uri="{FF2B5EF4-FFF2-40B4-BE49-F238E27FC236}">
              <a16:creationId xmlns:a16="http://schemas.microsoft.com/office/drawing/2014/main" id="{00000000-0008-0000-0100-00008B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428" name="Check Box 93" hidden="1">
          <a:extLst>
            <a:ext uri="{FF2B5EF4-FFF2-40B4-BE49-F238E27FC236}">
              <a16:creationId xmlns:a16="http://schemas.microsoft.com/office/drawing/2014/main" id="{00000000-0008-0000-0100-00008C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429" name="Check Box 94" hidden="1">
          <a:extLst>
            <a:ext uri="{FF2B5EF4-FFF2-40B4-BE49-F238E27FC236}">
              <a16:creationId xmlns:a16="http://schemas.microsoft.com/office/drawing/2014/main" id="{00000000-0008-0000-0100-00008D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430" name="Check Box 95" hidden="1">
          <a:extLst>
            <a:ext uri="{FF2B5EF4-FFF2-40B4-BE49-F238E27FC236}">
              <a16:creationId xmlns:a16="http://schemas.microsoft.com/office/drawing/2014/main" id="{00000000-0008-0000-0100-00008E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431" name="Check Box 96" hidden="1">
          <a:extLst>
            <a:ext uri="{FF2B5EF4-FFF2-40B4-BE49-F238E27FC236}">
              <a16:creationId xmlns:a16="http://schemas.microsoft.com/office/drawing/2014/main" id="{00000000-0008-0000-0100-00008F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432" name="Check Box 97" hidden="1">
          <a:extLst>
            <a:ext uri="{FF2B5EF4-FFF2-40B4-BE49-F238E27FC236}">
              <a16:creationId xmlns:a16="http://schemas.microsoft.com/office/drawing/2014/main" id="{00000000-0008-0000-0100-000090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433" name="Check Box 98" hidden="1">
          <a:extLst>
            <a:ext uri="{FF2B5EF4-FFF2-40B4-BE49-F238E27FC236}">
              <a16:creationId xmlns:a16="http://schemas.microsoft.com/office/drawing/2014/main" id="{00000000-0008-0000-0100-000091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434" name="Check Box 99" hidden="1">
          <a:extLst>
            <a:ext uri="{FF2B5EF4-FFF2-40B4-BE49-F238E27FC236}">
              <a16:creationId xmlns:a16="http://schemas.microsoft.com/office/drawing/2014/main" id="{00000000-0008-0000-0100-000092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435" name="Check Box 100" hidden="1">
          <a:extLst>
            <a:ext uri="{FF2B5EF4-FFF2-40B4-BE49-F238E27FC236}">
              <a16:creationId xmlns:a16="http://schemas.microsoft.com/office/drawing/2014/main" id="{00000000-0008-0000-0100-000093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65</xdr:row>
      <xdr:rowOff>1371600</xdr:rowOff>
    </xdr:from>
    <xdr:ext cx="381000" cy="228600"/>
    <xdr:sp macro="" textlink="">
      <xdr:nvSpPr>
        <xdr:cNvPr id="12436" name="Check Box 101" hidden="1">
          <a:extLst>
            <a:ext uri="{FF2B5EF4-FFF2-40B4-BE49-F238E27FC236}">
              <a16:creationId xmlns:a16="http://schemas.microsoft.com/office/drawing/2014/main" id="{00000000-0008-0000-0100-000094300000}"/>
            </a:ext>
          </a:extLst>
        </xdr:cNvPr>
        <xdr:cNvSpPr/>
      </xdr:nvSpPr>
      <xdr:spPr bwMode="auto">
        <a:xfrm>
          <a:off x="1887855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437" name="Check Box 102" hidden="1">
          <a:extLst>
            <a:ext uri="{FF2B5EF4-FFF2-40B4-BE49-F238E27FC236}">
              <a16:creationId xmlns:a16="http://schemas.microsoft.com/office/drawing/2014/main" id="{00000000-0008-0000-0100-000095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438" name="Check Box 103" hidden="1">
          <a:extLst>
            <a:ext uri="{FF2B5EF4-FFF2-40B4-BE49-F238E27FC236}">
              <a16:creationId xmlns:a16="http://schemas.microsoft.com/office/drawing/2014/main" id="{00000000-0008-0000-0100-000096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439" name="Check Box 104" hidden="1">
          <a:extLst>
            <a:ext uri="{FF2B5EF4-FFF2-40B4-BE49-F238E27FC236}">
              <a16:creationId xmlns:a16="http://schemas.microsoft.com/office/drawing/2014/main" id="{00000000-0008-0000-0100-000097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440" name="Check Box 105" hidden="1">
          <a:extLst>
            <a:ext uri="{FF2B5EF4-FFF2-40B4-BE49-F238E27FC236}">
              <a16:creationId xmlns:a16="http://schemas.microsoft.com/office/drawing/2014/main" id="{00000000-0008-0000-0100-000098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441" name="Check Box 106" hidden="1">
          <a:extLst>
            <a:ext uri="{FF2B5EF4-FFF2-40B4-BE49-F238E27FC236}">
              <a16:creationId xmlns:a16="http://schemas.microsoft.com/office/drawing/2014/main" id="{00000000-0008-0000-0100-000099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442" name="Check Box 107" hidden="1">
          <a:extLst>
            <a:ext uri="{FF2B5EF4-FFF2-40B4-BE49-F238E27FC236}">
              <a16:creationId xmlns:a16="http://schemas.microsoft.com/office/drawing/2014/main" id="{00000000-0008-0000-0100-00009A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443" name="Check Box 108" hidden="1">
          <a:extLst>
            <a:ext uri="{FF2B5EF4-FFF2-40B4-BE49-F238E27FC236}">
              <a16:creationId xmlns:a16="http://schemas.microsoft.com/office/drawing/2014/main" id="{00000000-0008-0000-0100-00009B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444" name="Check Box 109" hidden="1">
          <a:extLst>
            <a:ext uri="{FF2B5EF4-FFF2-40B4-BE49-F238E27FC236}">
              <a16:creationId xmlns:a16="http://schemas.microsoft.com/office/drawing/2014/main" id="{00000000-0008-0000-0100-00009C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445" name="Check Box 110" hidden="1">
          <a:extLst>
            <a:ext uri="{FF2B5EF4-FFF2-40B4-BE49-F238E27FC236}">
              <a16:creationId xmlns:a16="http://schemas.microsoft.com/office/drawing/2014/main" id="{00000000-0008-0000-0100-00009D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446" name="Check Box 111" hidden="1">
          <a:extLst>
            <a:ext uri="{FF2B5EF4-FFF2-40B4-BE49-F238E27FC236}">
              <a16:creationId xmlns:a16="http://schemas.microsoft.com/office/drawing/2014/main" id="{00000000-0008-0000-0100-00009E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447" name="Check Box 112" hidden="1">
          <a:extLst>
            <a:ext uri="{FF2B5EF4-FFF2-40B4-BE49-F238E27FC236}">
              <a16:creationId xmlns:a16="http://schemas.microsoft.com/office/drawing/2014/main" id="{00000000-0008-0000-0100-00009F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66</xdr:row>
      <xdr:rowOff>1371600</xdr:rowOff>
    </xdr:from>
    <xdr:ext cx="381000" cy="228600"/>
    <xdr:sp macro="" textlink="">
      <xdr:nvSpPr>
        <xdr:cNvPr id="12448" name="Check Box 113" hidden="1">
          <a:extLst>
            <a:ext uri="{FF2B5EF4-FFF2-40B4-BE49-F238E27FC236}">
              <a16:creationId xmlns:a16="http://schemas.microsoft.com/office/drawing/2014/main" id="{00000000-0008-0000-0100-0000A0300000}"/>
            </a:ext>
          </a:extLst>
        </xdr:cNvPr>
        <xdr:cNvSpPr/>
      </xdr:nvSpPr>
      <xdr:spPr bwMode="auto">
        <a:xfrm>
          <a:off x="1887855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449" name="Check Box 114" hidden="1">
          <a:extLst>
            <a:ext uri="{FF2B5EF4-FFF2-40B4-BE49-F238E27FC236}">
              <a16:creationId xmlns:a16="http://schemas.microsoft.com/office/drawing/2014/main" id="{00000000-0008-0000-0100-0000A1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450" name="Check Box 115" hidden="1">
          <a:extLst>
            <a:ext uri="{FF2B5EF4-FFF2-40B4-BE49-F238E27FC236}">
              <a16:creationId xmlns:a16="http://schemas.microsoft.com/office/drawing/2014/main" id="{00000000-0008-0000-0100-0000A2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451" name="Check Box 116" hidden="1">
          <a:extLst>
            <a:ext uri="{FF2B5EF4-FFF2-40B4-BE49-F238E27FC236}">
              <a16:creationId xmlns:a16="http://schemas.microsoft.com/office/drawing/2014/main" id="{00000000-0008-0000-0100-0000A3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452" name="Check Box 117" hidden="1">
          <a:extLst>
            <a:ext uri="{FF2B5EF4-FFF2-40B4-BE49-F238E27FC236}">
              <a16:creationId xmlns:a16="http://schemas.microsoft.com/office/drawing/2014/main" id="{00000000-0008-0000-0100-0000A4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453" name="Check Box 118" hidden="1">
          <a:extLst>
            <a:ext uri="{FF2B5EF4-FFF2-40B4-BE49-F238E27FC236}">
              <a16:creationId xmlns:a16="http://schemas.microsoft.com/office/drawing/2014/main" id="{00000000-0008-0000-0100-0000A5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454" name="Check Box 119" hidden="1">
          <a:extLst>
            <a:ext uri="{FF2B5EF4-FFF2-40B4-BE49-F238E27FC236}">
              <a16:creationId xmlns:a16="http://schemas.microsoft.com/office/drawing/2014/main" id="{00000000-0008-0000-0100-0000A6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455" name="Check Box 120" hidden="1">
          <a:extLst>
            <a:ext uri="{FF2B5EF4-FFF2-40B4-BE49-F238E27FC236}">
              <a16:creationId xmlns:a16="http://schemas.microsoft.com/office/drawing/2014/main" id="{00000000-0008-0000-0100-0000A7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456" name="Check Box 121" hidden="1">
          <a:extLst>
            <a:ext uri="{FF2B5EF4-FFF2-40B4-BE49-F238E27FC236}">
              <a16:creationId xmlns:a16="http://schemas.microsoft.com/office/drawing/2014/main" id="{00000000-0008-0000-0100-0000A8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457" name="Check Box 122" hidden="1">
          <a:extLst>
            <a:ext uri="{FF2B5EF4-FFF2-40B4-BE49-F238E27FC236}">
              <a16:creationId xmlns:a16="http://schemas.microsoft.com/office/drawing/2014/main" id="{00000000-0008-0000-0100-0000A9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458" name="Check Box 123" hidden="1">
          <a:extLst>
            <a:ext uri="{FF2B5EF4-FFF2-40B4-BE49-F238E27FC236}">
              <a16:creationId xmlns:a16="http://schemas.microsoft.com/office/drawing/2014/main" id="{00000000-0008-0000-0100-0000AA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459" name="Check Box 124" hidden="1">
          <a:extLst>
            <a:ext uri="{FF2B5EF4-FFF2-40B4-BE49-F238E27FC236}">
              <a16:creationId xmlns:a16="http://schemas.microsoft.com/office/drawing/2014/main" id="{00000000-0008-0000-0100-0000AB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460" name="Check Box 125" hidden="1">
          <a:extLst>
            <a:ext uri="{FF2B5EF4-FFF2-40B4-BE49-F238E27FC236}">
              <a16:creationId xmlns:a16="http://schemas.microsoft.com/office/drawing/2014/main" id="{00000000-0008-0000-0100-0000AC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67</xdr:row>
      <xdr:rowOff>1371600</xdr:rowOff>
    </xdr:from>
    <xdr:ext cx="381000" cy="228600"/>
    <xdr:sp macro="" textlink="">
      <xdr:nvSpPr>
        <xdr:cNvPr id="12461" name="Check Box 126" hidden="1">
          <a:extLst>
            <a:ext uri="{FF2B5EF4-FFF2-40B4-BE49-F238E27FC236}">
              <a16:creationId xmlns:a16="http://schemas.microsoft.com/office/drawing/2014/main" id="{00000000-0008-0000-0100-0000AD300000}"/>
            </a:ext>
          </a:extLst>
        </xdr:cNvPr>
        <xdr:cNvSpPr/>
      </xdr:nvSpPr>
      <xdr:spPr bwMode="auto">
        <a:xfrm>
          <a:off x="1887855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68</xdr:row>
      <xdr:rowOff>1371600</xdr:rowOff>
    </xdr:from>
    <xdr:ext cx="381000" cy="228600"/>
    <xdr:sp macro="" textlink="">
      <xdr:nvSpPr>
        <xdr:cNvPr id="12462" name="Check Box 127" hidden="1">
          <a:extLst>
            <a:ext uri="{FF2B5EF4-FFF2-40B4-BE49-F238E27FC236}">
              <a16:creationId xmlns:a16="http://schemas.microsoft.com/office/drawing/2014/main" id="{00000000-0008-0000-0100-0000AE300000}"/>
            </a:ext>
          </a:extLst>
        </xdr:cNvPr>
        <xdr:cNvSpPr/>
      </xdr:nvSpPr>
      <xdr:spPr bwMode="auto">
        <a:xfrm>
          <a:off x="18878550" y="210693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55</xdr:row>
      <xdr:rowOff>1371600</xdr:rowOff>
    </xdr:from>
    <xdr:ext cx="381000" cy="381000"/>
    <xdr:sp macro="" textlink="">
      <xdr:nvSpPr>
        <xdr:cNvPr id="12463" name="Check Box 28" hidden="1">
          <a:extLst>
            <a:ext uri="{FF2B5EF4-FFF2-40B4-BE49-F238E27FC236}">
              <a16:creationId xmlns:a16="http://schemas.microsoft.com/office/drawing/2014/main" id="{00000000-0008-0000-0100-0000AF300000}"/>
            </a:ext>
          </a:extLst>
        </xdr:cNvPr>
        <xdr:cNvSpPr/>
      </xdr:nvSpPr>
      <xdr:spPr bwMode="auto">
        <a:xfrm>
          <a:off x="1887855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56</xdr:row>
          <xdr:rowOff>19050</xdr:rowOff>
        </xdr:from>
        <xdr:to>
          <xdr:col>8</xdr:col>
          <xdr:colOff>581025</xdr:colOff>
          <xdr:row>56</xdr:row>
          <xdr:rowOff>276225</xdr:rowOff>
        </xdr:to>
        <xdr:sp macro="" textlink="">
          <xdr:nvSpPr>
            <xdr:cNvPr id="12244" name="Check Box 301" hidden="1">
              <a:extLst>
                <a:ext uri="{63B3BB69-23CF-44E3-9099-C40C66FF867C}">
                  <a14:compatExt spid="_x0000_s10541"/>
                </a:ext>
                <a:ext uri="{FF2B5EF4-FFF2-40B4-BE49-F238E27FC236}">
                  <a16:creationId xmlns:a16="http://schemas.microsoft.com/office/drawing/2014/main" id="{00000000-0008-0000-0100-0000D4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12465" name="Check Box 28" hidden="1">
          <a:extLst>
            <a:ext uri="{FF2B5EF4-FFF2-40B4-BE49-F238E27FC236}">
              <a16:creationId xmlns:a16="http://schemas.microsoft.com/office/drawing/2014/main" id="{00000000-0008-0000-0100-0000B130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581025</xdr:colOff>
          <xdr:row>57</xdr:row>
          <xdr:rowOff>276225</xdr:rowOff>
        </xdr:to>
        <xdr:sp macro="" textlink="">
          <xdr:nvSpPr>
            <xdr:cNvPr id="12249" name="Check Box 302" hidden="1">
              <a:extLst>
                <a:ext uri="{63B3BB69-23CF-44E3-9099-C40C66FF867C}">
                  <a14:compatExt spid="_x0000_s10542"/>
                </a:ext>
                <a:ext uri="{FF2B5EF4-FFF2-40B4-BE49-F238E27FC236}">
                  <a16:creationId xmlns:a16="http://schemas.microsoft.com/office/drawing/2014/main" id="{00000000-0008-0000-0100-0000D9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12467" name="Check Box 28" hidden="1">
          <a:extLst>
            <a:ext uri="{FF2B5EF4-FFF2-40B4-BE49-F238E27FC236}">
              <a16:creationId xmlns:a16="http://schemas.microsoft.com/office/drawing/2014/main" id="{00000000-0008-0000-0100-0000B330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581025</xdr:colOff>
          <xdr:row>58</xdr:row>
          <xdr:rowOff>276225</xdr:rowOff>
        </xdr:to>
        <xdr:sp macro="" textlink="">
          <xdr:nvSpPr>
            <xdr:cNvPr id="12251" name="Check Box 303" hidden="1">
              <a:extLst>
                <a:ext uri="{63B3BB69-23CF-44E3-9099-C40C66FF867C}">
                  <a14:compatExt spid="_x0000_s10543"/>
                </a:ext>
                <a:ext uri="{FF2B5EF4-FFF2-40B4-BE49-F238E27FC236}">
                  <a16:creationId xmlns:a16="http://schemas.microsoft.com/office/drawing/2014/main" id="{00000000-0008-0000-0100-0000DB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381000"/>
    <xdr:sp macro="" textlink="">
      <xdr:nvSpPr>
        <xdr:cNvPr id="12469" name="Check Box 28" hidden="1">
          <a:extLst>
            <a:ext uri="{FF2B5EF4-FFF2-40B4-BE49-F238E27FC236}">
              <a16:creationId xmlns:a16="http://schemas.microsoft.com/office/drawing/2014/main" id="{00000000-0008-0000-0100-0000B5300000}"/>
            </a:ext>
          </a:extLst>
        </xdr:cNvPr>
        <xdr:cNvSpPr/>
      </xdr:nvSpPr>
      <xdr:spPr bwMode="auto">
        <a:xfrm>
          <a:off x="1887855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581025</xdr:colOff>
          <xdr:row>59</xdr:row>
          <xdr:rowOff>276225</xdr:rowOff>
        </xdr:to>
        <xdr:sp macro="" textlink="">
          <xdr:nvSpPr>
            <xdr:cNvPr id="12257" name="Check Box 304" hidden="1">
              <a:extLst>
                <a:ext uri="{63B3BB69-23CF-44E3-9099-C40C66FF867C}">
                  <a14:compatExt spid="_x0000_s10544"/>
                </a:ext>
                <a:ext uri="{FF2B5EF4-FFF2-40B4-BE49-F238E27FC236}">
                  <a16:creationId xmlns:a16="http://schemas.microsoft.com/office/drawing/2014/main" id="{00000000-0008-0000-0100-0000E1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59</xdr:row>
      <xdr:rowOff>1371600</xdr:rowOff>
    </xdr:from>
    <xdr:ext cx="381000" cy="381000"/>
    <xdr:sp macro="" textlink="">
      <xdr:nvSpPr>
        <xdr:cNvPr id="12471" name="Check Box 28" hidden="1">
          <a:extLst>
            <a:ext uri="{FF2B5EF4-FFF2-40B4-BE49-F238E27FC236}">
              <a16:creationId xmlns:a16="http://schemas.microsoft.com/office/drawing/2014/main" id="{00000000-0008-0000-0100-0000B7300000}"/>
            </a:ext>
          </a:extLst>
        </xdr:cNvPr>
        <xdr:cNvSpPr/>
      </xdr:nvSpPr>
      <xdr:spPr bwMode="auto">
        <a:xfrm>
          <a:off x="18878550" y="182403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60</xdr:row>
          <xdr:rowOff>19050</xdr:rowOff>
        </xdr:from>
        <xdr:to>
          <xdr:col>8</xdr:col>
          <xdr:colOff>581025</xdr:colOff>
          <xdr:row>60</xdr:row>
          <xdr:rowOff>276225</xdr:rowOff>
        </xdr:to>
        <xdr:sp macro="" textlink="">
          <xdr:nvSpPr>
            <xdr:cNvPr id="12264" name="Check Box 305" hidden="1">
              <a:extLst>
                <a:ext uri="{63B3BB69-23CF-44E3-9099-C40C66FF867C}">
                  <a14:compatExt spid="_x0000_s10545"/>
                </a:ext>
                <a:ext uri="{FF2B5EF4-FFF2-40B4-BE49-F238E27FC236}">
                  <a16:creationId xmlns:a16="http://schemas.microsoft.com/office/drawing/2014/main" id="{00000000-0008-0000-0100-0000E8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60</xdr:row>
      <xdr:rowOff>1371600</xdr:rowOff>
    </xdr:from>
    <xdr:ext cx="381000" cy="381000"/>
    <xdr:sp macro="" textlink="">
      <xdr:nvSpPr>
        <xdr:cNvPr id="12473" name="Check Box 28" hidden="1">
          <a:extLst>
            <a:ext uri="{FF2B5EF4-FFF2-40B4-BE49-F238E27FC236}">
              <a16:creationId xmlns:a16="http://schemas.microsoft.com/office/drawing/2014/main" id="{00000000-0008-0000-0100-0000B9300000}"/>
            </a:ext>
          </a:extLst>
        </xdr:cNvPr>
        <xdr:cNvSpPr/>
      </xdr:nvSpPr>
      <xdr:spPr bwMode="auto">
        <a:xfrm>
          <a:off x="18878550" y="185547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61</xdr:row>
          <xdr:rowOff>19050</xdr:rowOff>
        </xdr:from>
        <xdr:to>
          <xdr:col>8</xdr:col>
          <xdr:colOff>581025</xdr:colOff>
          <xdr:row>61</xdr:row>
          <xdr:rowOff>276225</xdr:rowOff>
        </xdr:to>
        <xdr:sp macro="" textlink="">
          <xdr:nvSpPr>
            <xdr:cNvPr id="12269" name="Check Box 306" hidden="1">
              <a:extLst>
                <a:ext uri="{63B3BB69-23CF-44E3-9099-C40C66FF867C}">
                  <a14:compatExt spid="_x0000_s10546"/>
                </a:ext>
                <a:ext uri="{FF2B5EF4-FFF2-40B4-BE49-F238E27FC236}">
                  <a16:creationId xmlns:a16="http://schemas.microsoft.com/office/drawing/2014/main" id="{00000000-0008-0000-0100-0000ED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61</xdr:row>
      <xdr:rowOff>1371600</xdr:rowOff>
    </xdr:from>
    <xdr:ext cx="381000" cy="381000"/>
    <xdr:sp macro="" textlink="">
      <xdr:nvSpPr>
        <xdr:cNvPr id="12475" name="Check Box 28" hidden="1">
          <a:extLst>
            <a:ext uri="{FF2B5EF4-FFF2-40B4-BE49-F238E27FC236}">
              <a16:creationId xmlns:a16="http://schemas.microsoft.com/office/drawing/2014/main" id="{00000000-0008-0000-0100-0000BB300000}"/>
            </a:ext>
          </a:extLst>
        </xdr:cNvPr>
        <xdr:cNvSpPr/>
      </xdr:nvSpPr>
      <xdr:spPr bwMode="auto">
        <a:xfrm>
          <a:off x="18878550" y="188690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62</xdr:row>
          <xdr:rowOff>19050</xdr:rowOff>
        </xdr:from>
        <xdr:to>
          <xdr:col>8</xdr:col>
          <xdr:colOff>581025</xdr:colOff>
          <xdr:row>62</xdr:row>
          <xdr:rowOff>276225</xdr:rowOff>
        </xdr:to>
        <xdr:sp macro="" textlink="">
          <xdr:nvSpPr>
            <xdr:cNvPr id="12271" name="Check Box 307" hidden="1">
              <a:extLst>
                <a:ext uri="{63B3BB69-23CF-44E3-9099-C40C66FF867C}">
                  <a14:compatExt spid="_x0000_s10547"/>
                </a:ext>
                <a:ext uri="{FF2B5EF4-FFF2-40B4-BE49-F238E27FC236}">
                  <a16:creationId xmlns:a16="http://schemas.microsoft.com/office/drawing/2014/main" id="{00000000-0008-0000-0100-0000EF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62</xdr:row>
      <xdr:rowOff>1371600</xdr:rowOff>
    </xdr:from>
    <xdr:ext cx="381000" cy="381000"/>
    <xdr:sp macro="" textlink="">
      <xdr:nvSpPr>
        <xdr:cNvPr id="12477" name="Check Box 28" hidden="1">
          <a:extLst>
            <a:ext uri="{FF2B5EF4-FFF2-40B4-BE49-F238E27FC236}">
              <a16:creationId xmlns:a16="http://schemas.microsoft.com/office/drawing/2014/main" id="{00000000-0008-0000-0100-0000BD300000}"/>
            </a:ext>
          </a:extLst>
        </xdr:cNvPr>
        <xdr:cNvSpPr/>
      </xdr:nvSpPr>
      <xdr:spPr bwMode="auto">
        <a:xfrm>
          <a:off x="18878550" y="191833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63</xdr:row>
          <xdr:rowOff>19050</xdr:rowOff>
        </xdr:from>
        <xdr:to>
          <xdr:col>8</xdr:col>
          <xdr:colOff>581025</xdr:colOff>
          <xdr:row>63</xdr:row>
          <xdr:rowOff>276225</xdr:rowOff>
        </xdr:to>
        <xdr:sp macro="" textlink="">
          <xdr:nvSpPr>
            <xdr:cNvPr id="12272" name="Check Box 308" hidden="1">
              <a:extLst>
                <a:ext uri="{63B3BB69-23CF-44E3-9099-C40C66FF867C}">
                  <a14:compatExt spid="_x0000_s10548"/>
                </a:ext>
                <a:ext uri="{FF2B5EF4-FFF2-40B4-BE49-F238E27FC236}">
                  <a16:creationId xmlns:a16="http://schemas.microsoft.com/office/drawing/2014/main" id="{00000000-0008-0000-0100-0000F02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63</xdr:row>
      <xdr:rowOff>1371600</xdr:rowOff>
    </xdr:from>
    <xdr:ext cx="381000" cy="381000"/>
    <xdr:sp macro="" textlink="">
      <xdr:nvSpPr>
        <xdr:cNvPr id="12479" name="Check Box 28" hidden="1">
          <a:extLst>
            <a:ext uri="{FF2B5EF4-FFF2-40B4-BE49-F238E27FC236}">
              <a16:creationId xmlns:a16="http://schemas.microsoft.com/office/drawing/2014/main" id="{00000000-0008-0000-0100-0000BF300000}"/>
            </a:ext>
          </a:extLst>
        </xdr:cNvPr>
        <xdr:cNvSpPr/>
      </xdr:nvSpPr>
      <xdr:spPr bwMode="auto">
        <a:xfrm>
          <a:off x="18878550" y="194976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64</xdr:row>
          <xdr:rowOff>19050</xdr:rowOff>
        </xdr:from>
        <xdr:to>
          <xdr:col>8</xdr:col>
          <xdr:colOff>581025</xdr:colOff>
          <xdr:row>64</xdr:row>
          <xdr:rowOff>276225</xdr:rowOff>
        </xdr:to>
        <xdr:sp macro="" textlink="">
          <xdr:nvSpPr>
            <xdr:cNvPr id="12464" name="Check Box 309" hidden="1">
              <a:extLst>
                <a:ext uri="{63B3BB69-23CF-44E3-9099-C40C66FF867C}">
                  <a14:compatExt spid="_x0000_s10549"/>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64</xdr:row>
      <xdr:rowOff>1371600</xdr:rowOff>
    </xdr:from>
    <xdr:ext cx="381000" cy="381000"/>
    <xdr:sp macro="" textlink="">
      <xdr:nvSpPr>
        <xdr:cNvPr id="12481" name="Check Box 28" hidden="1">
          <a:extLst>
            <a:ext uri="{FF2B5EF4-FFF2-40B4-BE49-F238E27FC236}">
              <a16:creationId xmlns:a16="http://schemas.microsoft.com/office/drawing/2014/main" id="{00000000-0008-0000-0100-0000C1300000}"/>
            </a:ext>
          </a:extLst>
        </xdr:cNvPr>
        <xdr:cNvSpPr/>
      </xdr:nvSpPr>
      <xdr:spPr bwMode="auto">
        <a:xfrm>
          <a:off x="18878550" y="198120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65</xdr:row>
          <xdr:rowOff>19050</xdr:rowOff>
        </xdr:from>
        <xdr:to>
          <xdr:col>8</xdr:col>
          <xdr:colOff>581025</xdr:colOff>
          <xdr:row>65</xdr:row>
          <xdr:rowOff>276225</xdr:rowOff>
        </xdr:to>
        <xdr:sp macro="" textlink="">
          <xdr:nvSpPr>
            <xdr:cNvPr id="12466" name="Check Box 310" hidden="1">
              <a:extLst>
                <a:ext uri="{63B3BB69-23CF-44E3-9099-C40C66FF867C}">
                  <a14:compatExt spid="_x0000_s10550"/>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65</xdr:row>
      <xdr:rowOff>1371600</xdr:rowOff>
    </xdr:from>
    <xdr:ext cx="381000" cy="381000"/>
    <xdr:sp macro="" textlink="">
      <xdr:nvSpPr>
        <xdr:cNvPr id="12483" name="Check Box 28" hidden="1">
          <a:extLst>
            <a:ext uri="{FF2B5EF4-FFF2-40B4-BE49-F238E27FC236}">
              <a16:creationId xmlns:a16="http://schemas.microsoft.com/office/drawing/2014/main" id="{00000000-0008-0000-0100-0000C3300000}"/>
            </a:ext>
          </a:extLst>
        </xdr:cNvPr>
        <xdr:cNvSpPr/>
      </xdr:nvSpPr>
      <xdr:spPr bwMode="auto">
        <a:xfrm>
          <a:off x="18878550" y="201263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66</xdr:row>
          <xdr:rowOff>19050</xdr:rowOff>
        </xdr:from>
        <xdr:to>
          <xdr:col>8</xdr:col>
          <xdr:colOff>581025</xdr:colOff>
          <xdr:row>66</xdr:row>
          <xdr:rowOff>276225</xdr:rowOff>
        </xdr:to>
        <xdr:sp macro="" textlink="">
          <xdr:nvSpPr>
            <xdr:cNvPr id="12468" name="Check Box 311" hidden="1">
              <a:extLst>
                <a:ext uri="{63B3BB69-23CF-44E3-9099-C40C66FF867C}">
                  <a14:compatExt spid="_x0000_s10551"/>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66</xdr:row>
      <xdr:rowOff>1371600</xdr:rowOff>
    </xdr:from>
    <xdr:ext cx="381000" cy="381000"/>
    <xdr:sp macro="" textlink="">
      <xdr:nvSpPr>
        <xdr:cNvPr id="12485" name="Check Box 28" hidden="1">
          <a:extLst>
            <a:ext uri="{FF2B5EF4-FFF2-40B4-BE49-F238E27FC236}">
              <a16:creationId xmlns:a16="http://schemas.microsoft.com/office/drawing/2014/main" id="{00000000-0008-0000-0100-0000C5300000}"/>
            </a:ext>
          </a:extLst>
        </xdr:cNvPr>
        <xdr:cNvSpPr/>
      </xdr:nvSpPr>
      <xdr:spPr bwMode="auto">
        <a:xfrm>
          <a:off x="18878550" y="204406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67</xdr:row>
          <xdr:rowOff>19050</xdr:rowOff>
        </xdr:from>
        <xdr:to>
          <xdr:col>8</xdr:col>
          <xdr:colOff>581025</xdr:colOff>
          <xdr:row>67</xdr:row>
          <xdr:rowOff>276225</xdr:rowOff>
        </xdr:to>
        <xdr:sp macro="" textlink="">
          <xdr:nvSpPr>
            <xdr:cNvPr id="12470" name="Check Box 312" hidden="1">
              <a:extLst>
                <a:ext uri="{63B3BB69-23CF-44E3-9099-C40C66FF867C}">
                  <a14:compatExt spid="_x0000_s10552"/>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67</xdr:row>
      <xdr:rowOff>1371600</xdr:rowOff>
    </xdr:from>
    <xdr:ext cx="381000" cy="381000"/>
    <xdr:sp macro="" textlink="">
      <xdr:nvSpPr>
        <xdr:cNvPr id="12487" name="Check Box 28" hidden="1">
          <a:extLst>
            <a:ext uri="{FF2B5EF4-FFF2-40B4-BE49-F238E27FC236}">
              <a16:creationId xmlns:a16="http://schemas.microsoft.com/office/drawing/2014/main" id="{00000000-0008-0000-0100-0000C7300000}"/>
            </a:ext>
          </a:extLst>
        </xdr:cNvPr>
        <xdr:cNvSpPr/>
      </xdr:nvSpPr>
      <xdr:spPr bwMode="auto">
        <a:xfrm>
          <a:off x="18878550" y="207549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68</xdr:row>
          <xdr:rowOff>19050</xdr:rowOff>
        </xdr:from>
        <xdr:to>
          <xdr:col>8</xdr:col>
          <xdr:colOff>581025</xdr:colOff>
          <xdr:row>68</xdr:row>
          <xdr:rowOff>276225</xdr:rowOff>
        </xdr:to>
        <xdr:sp macro="" textlink="">
          <xdr:nvSpPr>
            <xdr:cNvPr id="12472" name="Check Box 313" hidden="1">
              <a:extLst>
                <a:ext uri="{63B3BB69-23CF-44E3-9099-C40C66FF867C}">
                  <a14:compatExt spid="_x0000_s10553"/>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68</xdr:row>
      <xdr:rowOff>1371600</xdr:rowOff>
    </xdr:from>
    <xdr:ext cx="381000" cy="381000"/>
    <xdr:sp macro="" textlink="">
      <xdr:nvSpPr>
        <xdr:cNvPr id="12489" name="Check Box 28" hidden="1">
          <a:extLst>
            <a:ext uri="{FF2B5EF4-FFF2-40B4-BE49-F238E27FC236}">
              <a16:creationId xmlns:a16="http://schemas.microsoft.com/office/drawing/2014/main" id="{00000000-0008-0000-0100-0000C9300000}"/>
            </a:ext>
          </a:extLst>
        </xdr:cNvPr>
        <xdr:cNvSpPr/>
      </xdr:nvSpPr>
      <xdr:spPr bwMode="auto">
        <a:xfrm>
          <a:off x="18878550" y="210693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69</xdr:row>
          <xdr:rowOff>19050</xdr:rowOff>
        </xdr:from>
        <xdr:to>
          <xdr:col>8</xdr:col>
          <xdr:colOff>581025</xdr:colOff>
          <xdr:row>69</xdr:row>
          <xdr:rowOff>276225</xdr:rowOff>
        </xdr:to>
        <xdr:sp macro="" textlink="">
          <xdr:nvSpPr>
            <xdr:cNvPr id="12474" name="Check Box 314" hidden="1">
              <a:extLst>
                <a:ext uri="{63B3BB69-23CF-44E3-9099-C40C66FF867C}">
                  <a14:compatExt spid="_x0000_s1055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12491" name="Check Box 28" hidden="1">
          <a:extLst>
            <a:ext uri="{FF2B5EF4-FFF2-40B4-BE49-F238E27FC236}">
              <a16:creationId xmlns:a16="http://schemas.microsoft.com/office/drawing/2014/main" id="{00000000-0008-0000-0100-0000CB300000}"/>
            </a:ext>
          </a:extLst>
        </xdr:cNvPr>
        <xdr:cNvSpPr/>
      </xdr:nvSpPr>
      <xdr:spPr bwMode="auto">
        <a:xfrm>
          <a:off x="1887855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56</xdr:row>
          <xdr:rowOff>19050</xdr:rowOff>
        </xdr:from>
        <xdr:to>
          <xdr:col>8</xdr:col>
          <xdr:colOff>581025</xdr:colOff>
          <xdr:row>56</xdr:row>
          <xdr:rowOff>276225</xdr:rowOff>
        </xdr:to>
        <xdr:sp macro="" textlink="">
          <xdr:nvSpPr>
            <xdr:cNvPr id="12476" name="Check Box 315" hidden="1">
              <a:extLst>
                <a:ext uri="{63B3BB69-23CF-44E3-9099-C40C66FF867C}">
                  <a14:compatExt spid="_x0000_s10555"/>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55</xdr:row>
      <xdr:rowOff>1371600</xdr:rowOff>
    </xdr:from>
    <xdr:ext cx="381000" cy="381000"/>
    <xdr:sp macro="" textlink="">
      <xdr:nvSpPr>
        <xdr:cNvPr id="12493" name="Check Box 28" hidden="1">
          <a:extLst>
            <a:ext uri="{FF2B5EF4-FFF2-40B4-BE49-F238E27FC236}">
              <a16:creationId xmlns:a16="http://schemas.microsoft.com/office/drawing/2014/main" id="{00000000-0008-0000-0100-0000CD300000}"/>
            </a:ext>
          </a:extLst>
        </xdr:cNvPr>
        <xdr:cNvSpPr/>
      </xdr:nvSpPr>
      <xdr:spPr bwMode="auto">
        <a:xfrm>
          <a:off x="1887855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228600"/>
    <xdr:sp macro="" textlink="">
      <xdr:nvSpPr>
        <xdr:cNvPr id="12494" name="Check Box 36" hidden="1">
          <a:extLst>
            <a:ext uri="{FF2B5EF4-FFF2-40B4-BE49-F238E27FC236}">
              <a16:creationId xmlns:a16="http://schemas.microsoft.com/office/drawing/2014/main" id="{00000000-0008-0000-0100-0000CE300000}"/>
            </a:ext>
          </a:extLst>
        </xdr:cNvPr>
        <xdr:cNvSpPr/>
      </xdr:nvSpPr>
      <xdr:spPr bwMode="auto">
        <a:xfrm>
          <a:off x="1887855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12495" name="Check Box 28" hidden="1">
          <a:extLst>
            <a:ext uri="{FF2B5EF4-FFF2-40B4-BE49-F238E27FC236}">
              <a16:creationId xmlns:a16="http://schemas.microsoft.com/office/drawing/2014/main" id="{00000000-0008-0000-0100-0000CF30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581025</xdr:colOff>
          <xdr:row>57</xdr:row>
          <xdr:rowOff>276225</xdr:rowOff>
        </xdr:to>
        <xdr:sp macro="" textlink="">
          <xdr:nvSpPr>
            <xdr:cNvPr id="12478" name="Check Box 316" hidden="1">
              <a:extLst>
                <a:ext uri="{63B3BB69-23CF-44E3-9099-C40C66FF867C}">
                  <a14:compatExt spid="_x0000_s10556"/>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12497" name="Check Box 28" hidden="1">
          <a:extLst>
            <a:ext uri="{FF2B5EF4-FFF2-40B4-BE49-F238E27FC236}">
              <a16:creationId xmlns:a16="http://schemas.microsoft.com/office/drawing/2014/main" id="{00000000-0008-0000-0100-0000D130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57</xdr:row>
          <xdr:rowOff>19050</xdr:rowOff>
        </xdr:from>
        <xdr:to>
          <xdr:col>8</xdr:col>
          <xdr:colOff>581025</xdr:colOff>
          <xdr:row>57</xdr:row>
          <xdr:rowOff>276225</xdr:rowOff>
        </xdr:to>
        <xdr:sp macro="" textlink="">
          <xdr:nvSpPr>
            <xdr:cNvPr id="12480" name="Check Box 317" hidden="1">
              <a:extLst>
                <a:ext uri="{63B3BB69-23CF-44E3-9099-C40C66FF867C}">
                  <a14:compatExt spid="_x0000_s10557"/>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228600"/>
    <xdr:sp macro="" textlink="">
      <xdr:nvSpPr>
        <xdr:cNvPr id="12499" name="Check Box 37" hidden="1">
          <a:extLst>
            <a:ext uri="{FF2B5EF4-FFF2-40B4-BE49-F238E27FC236}">
              <a16:creationId xmlns:a16="http://schemas.microsoft.com/office/drawing/2014/main" id="{00000000-0008-0000-0100-0000D330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2500" name="Check Box 38" hidden="1">
          <a:extLst>
            <a:ext uri="{FF2B5EF4-FFF2-40B4-BE49-F238E27FC236}">
              <a16:creationId xmlns:a16="http://schemas.microsoft.com/office/drawing/2014/main" id="{00000000-0008-0000-0100-0000D430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12501" name="Check Box 28" hidden="1">
          <a:extLst>
            <a:ext uri="{FF2B5EF4-FFF2-40B4-BE49-F238E27FC236}">
              <a16:creationId xmlns:a16="http://schemas.microsoft.com/office/drawing/2014/main" id="{00000000-0008-0000-0100-0000D530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2502" name="Check Box 28" hidden="1">
          <a:extLst>
            <a:ext uri="{FF2B5EF4-FFF2-40B4-BE49-F238E27FC236}">
              <a16:creationId xmlns:a16="http://schemas.microsoft.com/office/drawing/2014/main" id="{00000000-0008-0000-0100-0000D630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581025</xdr:colOff>
          <xdr:row>58</xdr:row>
          <xdr:rowOff>276225</xdr:rowOff>
        </xdr:to>
        <xdr:sp macro="" textlink="">
          <xdr:nvSpPr>
            <xdr:cNvPr id="12482" name="Check Box 318" hidden="1">
              <a:extLst>
                <a:ext uri="{63B3BB69-23CF-44E3-9099-C40C66FF867C}">
                  <a14:compatExt spid="_x0000_s10558"/>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56</xdr:row>
      <xdr:rowOff>1371600</xdr:rowOff>
    </xdr:from>
    <xdr:ext cx="381000" cy="381000"/>
    <xdr:sp macro="" textlink="">
      <xdr:nvSpPr>
        <xdr:cNvPr id="12504" name="Check Box 28" hidden="1">
          <a:extLst>
            <a:ext uri="{FF2B5EF4-FFF2-40B4-BE49-F238E27FC236}">
              <a16:creationId xmlns:a16="http://schemas.microsoft.com/office/drawing/2014/main" id="{00000000-0008-0000-0100-0000D830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56</xdr:row>
      <xdr:rowOff>1371600</xdr:rowOff>
    </xdr:from>
    <xdr:ext cx="381000" cy="381000"/>
    <xdr:sp macro="" textlink="">
      <xdr:nvSpPr>
        <xdr:cNvPr id="12505" name="Check Box 28" hidden="1">
          <a:extLst>
            <a:ext uri="{FF2B5EF4-FFF2-40B4-BE49-F238E27FC236}">
              <a16:creationId xmlns:a16="http://schemas.microsoft.com/office/drawing/2014/main" id="{00000000-0008-0000-0100-0000D9300000}"/>
            </a:ext>
          </a:extLst>
        </xdr:cNvPr>
        <xdr:cNvSpPr/>
      </xdr:nvSpPr>
      <xdr:spPr bwMode="auto">
        <a:xfrm>
          <a:off x="1887855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228600"/>
    <xdr:sp macro="" textlink="">
      <xdr:nvSpPr>
        <xdr:cNvPr id="12506" name="Check Box 36" hidden="1">
          <a:extLst>
            <a:ext uri="{FF2B5EF4-FFF2-40B4-BE49-F238E27FC236}">
              <a16:creationId xmlns:a16="http://schemas.microsoft.com/office/drawing/2014/main" id="{00000000-0008-0000-0100-0000DA300000}"/>
            </a:ext>
          </a:extLst>
        </xdr:cNvPr>
        <xdr:cNvSpPr/>
      </xdr:nvSpPr>
      <xdr:spPr bwMode="auto">
        <a:xfrm>
          <a:off x="1887855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2507" name="Check Box 28" hidden="1">
          <a:extLst>
            <a:ext uri="{FF2B5EF4-FFF2-40B4-BE49-F238E27FC236}">
              <a16:creationId xmlns:a16="http://schemas.microsoft.com/office/drawing/2014/main" id="{00000000-0008-0000-0100-0000DB30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581025</xdr:colOff>
          <xdr:row>58</xdr:row>
          <xdr:rowOff>276225</xdr:rowOff>
        </xdr:to>
        <xdr:sp macro="" textlink="">
          <xdr:nvSpPr>
            <xdr:cNvPr id="12484" name="Check Box 319" hidden="1">
              <a:extLst>
                <a:ext uri="{63B3BB69-23CF-44E3-9099-C40C66FF867C}">
                  <a14:compatExt spid="_x0000_s10559"/>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12509" name="Check Box 28" hidden="1">
          <a:extLst>
            <a:ext uri="{FF2B5EF4-FFF2-40B4-BE49-F238E27FC236}">
              <a16:creationId xmlns:a16="http://schemas.microsoft.com/office/drawing/2014/main" id="{00000000-0008-0000-0100-0000DD30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58</xdr:row>
          <xdr:rowOff>19050</xdr:rowOff>
        </xdr:from>
        <xdr:to>
          <xdr:col>8</xdr:col>
          <xdr:colOff>581025</xdr:colOff>
          <xdr:row>58</xdr:row>
          <xdr:rowOff>276225</xdr:rowOff>
        </xdr:to>
        <xdr:sp macro="" textlink="">
          <xdr:nvSpPr>
            <xdr:cNvPr id="12486" name="Check Box 320" hidden="1">
              <a:extLst>
                <a:ext uri="{63B3BB69-23CF-44E3-9099-C40C66FF867C}">
                  <a14:compatExt spid="_x0000_s10560"/>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228600"/>
    <xdr:sp macro="" textlink="">
      <xdr:nvSpPr>
        <xdr:cNvPr id="12511" name="Check Box 39" hidden="1">
          <a:extLst>
            <a:ext uri="{FF2B5EF4-FFF2-40B4-BE49-F238E27FC236}">
              <a16:creationId xmlns:a16="http://schemas.microsoft.com/office/drawing/2014/main" id="{00000000-0008-0000-0100-0000DF30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2512" name="Check Box 40" hidden="1">
          <a:extLst>
            <a:ext uri="{FF2B5EF4-FFF2-40B4-BE49-F238E27FC236}">
              <a16:creationId xmlns:a16="http://schemas.microsoft.com/office/drawing/2014/main" id="{00000000-0008-0000-0100-0000E030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2513" name="Check Box 41" hidden="1">
          <a:extLst>
            <a:ext uri="{FF2B5EF4-FFF2-40B4-BE49-F238E27FC236}">
              <a16:creationId xmlns:a16="http://schemas.microsoft.com/office/drawing/2014/main" id="{00000000-0008-0000-0100-0000E130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2514" name="Check Box 28" hidden="1">
          <a:extLst>
            <a:ext uri="{FF2B5EF4-FFF2-40B4-BE49-F238E27FC236}">
              <a16:creationId xmlns:a16="http://schemas.microsoft.com/office/drawing/2014/main" id="{00000000-0008-0000-0100-0000E230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12515" name="Check Box 28" hidden="1">
          <a:extLst>
            <a:ext uri="{FF2B5EF4-FFF2-40B4-BE49-F238E27FC236}">
              <a16:creationId xmlns:a16="http://schemas.microsoft.com/office/drawing/2014/main" id="{00000000-0008-0000-0100-0000E3300000}"/>
            </a:ext>
          </a:extLst>
        </xdr:cNvPr>
        <xdr:cNvSpPr/>
      </xdr:nvSpPr>
      <xdr:spPr bwMode="auto">
        <a:xfrm>
          <a:off x="1887855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581025</xdr:colOff>
          <xdr:row>59</xdr:row>
          <xdr:rowOff>276225</xdr:rowOff>
        </xdr:to>
        <xdr:sp macro="" textlink="">
          <xdr:nvSpPr>
            <xdr:cNvPr id="12488" name="Check Box 321" hidden="1">
              <a:extLst>
                <a:ext uri="{63B3BB69-23CF-44E3-9099-C40C66FF867C}">
                  <a14:compatExt spid="_x0000_s10561"/>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12517" name="Check Box 28" hidden="1">
          <a:extLst>
            <a:ext uri="{FF2B5EF4-FFF2-40B4-BE49-F238E27FC236}">
              <a16:creationId xmlns:a16="http://schemas.microsoft.com/office/drawing/2014/main" id="{00000000-0008-0000-0100-0000E530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2518" name="Check Box 28" hidden="1">
          <a:extLst>
            <a:ext uri="{FF2B5EF4-FFF2-40B4-BE49-F238E27FC236}">
              <a16:creationId xmlns:a16="http://schemas.microsoft.com/office/drawing/2014/main" id="{00000000-0008-0000-0100-0000E630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2519" name="Check Box 37" hidden="1">
          <a:extLst>
            <a:ext uri="{FF2B5EF4-FFF2-40B4-BE49-F238E27FC236}">
              <a16:creationId xmlns:a16="http://schemas.microsoft.com/office/drawing/2014/main" id="{00000000-0008-0000-0100-0000E730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2520" name="Check Box 38" hidden="1">
          <a:extLst>
            <a:ext uri="{FF2B5EF4-FFF2-40B4-BE49-F238E27FC236}">
              <a16:creationId xmlns:a16="http://schemas.microsoft.com/office/drawing/2014/main" id="{00000000-0008-0000-0100-0000E830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2521" name="Check Box 28" hidden="1">
          <a:extLst>
            <a:ext uri="{FF2B5EF4-FFF2-40B4-BE49-F238E27FC236}">
              <a16:creationId xmlns:a16="http://schemas.microsoft.com/office/drawing/2014/main" id="{00000000-0008-0000-0100-0000E930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12522" name="Check Box 28" hidden="1">
          <a:extLst>
            <a:ext uri="{FF2B5EF4-FFF2-40B4-BE49-F238E27FC236}">
              <a16:creationId xmlns:a16="http://schemas.microsoft.com/office/drawing/2014/main" id="{00000000-0008-0000-0100-0000EA300000}"/>
            </a:ext>
          </a:extLst>
        </xdr:cNvPr>
        <xdr:cNvSpPr/>
      </xdr:nvSpPr>
      <xdr:spPr bwMode="auto">
        <a:xfrm>
          <a:off x="1887855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581025</xdr:colOff>
          <xdr:row>59</xdr:row>
          <xdr:rowOff>276225</xdr:rowOff>
        </xdr:to>
        <xdr:sp macro="" textlink="">
          <xdr:nvSpPr>
            <xdr:cNvPr id="12490" name="Check Box 322" hidden="1">
              <a:extLst>
                <a:ext uri="{63B3BB69-23CF-44E3-9099-C40C66FF867C}">
                  <a14:compatExt spid="_x0000_s10562"/>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57</xdr:row>
      <xdr:rowOff>1371600</xdr:rowOff>
    </xdr:from>
    <xdr:ext cx="381000" cy="381000"/>
    <xdr:sp macro="" textlink="">
      <xdr:nvSpPr>
        <xdr:cNvPr id="12524" name="Check Box 28" hidden="1">
          <a:extLst>
            <a:ext uri="{FF2B5EF4-FFF2-40B4-BE49-F238E27FC236}">
              <a16:creationId xmlns:a16="http://schemas.microsoft.com/office/drawing/2014/main" id="{00000000-0008-0000-0100-0000EC30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57</xdr:row>
      <xdr:rowOff>1371600</xdr:rowOff>
    </xdr:from>
    <xdr:ext cx="381000" cy="381000"/>
    <xdr:sp macro="" textlink="">
      <xdr:nvSpPr>
        <xdr:cNvPr id="12525" name="Check Box 28" hidden="1">
          <a:extLst>
            <a:ext uri="{FF2B5EF4-FFF2-40B4-BE49-F238E27FC236}">
              <a16:creationId xmlns:a16="http://schemas.microsoft.com/office/drawing/2014/main" id="{00000000-0008-0000-0100-0000ED300000}"/>
            </a:ext>
          </a:extLst>
        </xdr:cNvPr>
        <xdr:cNvSpPr/>
      </xdr:nvSpPr>
      <xdr:spPr bwMode="auto">
        <a:xfrm>
          <a:off x="1887855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228600"/>
    <xdr:sp macro="" textlink="">
      <xdr:nvSpPr>
        <xdr:cNvPr id="12526" name="Check Box 36" hidden="1">
          <a:extLst>
            <a:ext uri="{FF2B5EF4-FFF2-40B4-BE49-F238E27FC236}">
              <a16:creationId xmlns:a16="http://schemas.microsoft.com/office/drawing/2014/main" id="{00000000-0008-0000-0100-0000EE300000}"/>
            </a:ext>
          </a:extLst>
        </xdr:cNvPr>
        <xdr:cNvSpPr/>
      </xdr:nvSpPr>
      <xdr:spPr bwMode="auto">
        <a:xfrm>
          <a:off x="1887855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352425</xdr:colOff>
      <xdr:row>58</xdr:row>
      <xdr:rowOff>1371600</xdr:rowOff>
    </xdr:from>
    <xdr:ext cx="381000" cy="381000"/>
    <xdr:sp macro="" textlink="">
      <xdr:nvSpPr>
        <xdr:cNvPr id="12527" name="Check Box 28" hidden="1">
          <a:extLst>
            <a:ext uri="{FF2B5EF4-FFF2-40B4-BE49-F238E27FC236}">
              <a16:creationId xmlns:a16="http://schemas.microsoft.com/office/drawing/2014/main" id="{00000000-0008-0000-0100-0000EF300000}"/>
            </a:ext>
          </a:extLst>
        </xdr:cNvPr>
        <xdr:cNvSpPr/>
      </xdr:nvSpPr>
      <xdr:spPr bwMode="auto">
        <a:xfrm>
          <a:off x="1887855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581025</xdr:colOff>
          <xdr:row>59</xdr:row>
          <xdr:rowOff>276225</xdr:rowOff>
        </xdr:to>
        <xdr:sp macro="" textlink="">
          <xdr:nvSpPr>
            <xdr:cNvPr id="12492" name="Check Box 323" hidden="1">
              <a:extLst>
                <a:ext uri="{63B3BB69-23CF-44E3-9099-C40C66FF867C}">
                  <a14:compatExt spid="_x0000_s10563"/>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8</xdr:col>
      <xdr:colOff>352425</xdr:colOff>
      <xdr:row>58</xdr:row>
      <xdr:rowOff>1371600</xdr:rowOff>
    </xdr:from>
    <xdr:ext cx="381000" cy="381000"/>
    <xdr:sp macro="" textlink="">
      <xdr:nvSpPr>
        <xdr:cNvPr id="12529" name="Check Box 28" hidden="1">
          <a:extLst>
            <a:ext uri="{FF2B5EF4-FFF2-40B4-BE49-F238E27FC236}">
              <a16:creationId xmlns:a16="http://schemas.microsoft.com/office/drawing/2014/main" id="{00000000-0008-0000-0100-0000F1300000}"/>
            </a:ext>
          </a:extLst>
        </xdr:cNvPr>
        <xdr:cNvSpPr/>
      </xdr:nvSpPr>
      <xdr:spPr bwMode="auto">
        <a:xfrm>
          <a:off x="1887855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323850</xdr:colOff>
          <xdr:row>59</xdr:row>
          <xdr:rowOff>19050</xdr:rowOff>
        </xdr:from>
        <xdr:to>
          <xdr:col>8</xdr:col>
          <xdr:colOff>581025</xdr:colOff>
          <xdr:row>59</xdr:row>
          <xdr:rowOff>276225</xdr:rowOff>
        </xdr:to>
        <xdr:sp macro="" textlink="">
          <xdr:nvSpPr>
            <xdr:cNvPr id="12496" name="Check Box 324" hidden="1">
              <a:extLst>
                <a:ext uri="{63B3BB69-23CF-44E3-9099-C40C66FF867C}">
                  <a14:compatExt spid="_x0000_s10564"/>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54</xdr:row>
      <xdr:rowOff>1371600</xdr:rowOff>
    </xdr:from>
    <xdr:ext cx="381000" cy="381000"/>
    <xdr:sp macro="" textlink="">
      <xdr:nvSpPr>
        <xdr:cNvPr id="12531" name="Check Box 28" hidden="1">
          <a:extLst>
            <a:ext uri="{FF2B5EF4-FFF2-40B4-BE49-F238E27FC236}">
              <a16:creationId xmlns:a16="http://schemas.microsoft.com/office/drawing/2014/main" id="{00000000-0008-0000-0100-0000F3300000}"/>
            </a:ext>
          </a:extLst>
        </xdr:cNvPr>
        <xdr:cNvSpPr/>
      </xdr:nvSpPr>
      <xdr:spPr bwMode="auto">
        <a:xfrm>
          <a:off x="19973925" y="1666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55</xdr:row>
      <xdr:rowOff>1371600</xdr:rowOff>
    </xdr:from>
    <xdr:ext cx="381000" cy="228600"/>
    <xdr:sp macro="" textlink="">
      <xdr:nvSpPr>
        <xdr:cNvPr id="12532" name="Check Box 36" hidden="1">
          <a:extLst>
            <a:ext uri="{FF2B5EF4-FFF2-40B4-BE49-F238E27FC236}">
              <a16:creationId xmlns:a16="http://schemas.microsoft.com/office/drawing/2014/main" id="{00000000-0008-0000-0100-0000F4300000}"/>
            </a:ext>
          </a:extLst>
        </xdr:cNvPr>
        <xdr:cNvSpPr/>
      </xdr:nvSpPr>
      <xdr:spPr bwMode="auto">
        <a:xfrm>
          <a:off x="19973925" y="1698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12533" name="Check Box 37" hidden="1">
          <a:extLst>
            <a:ext uri="{FF2B5EF4-FFF2-40B4-BE49-F238E27FC236}">
              <a16:creationId xmlns:a16="http://schemas.microsoft.com/office/drawing/2014/main" id="{00000000-0008-0000-0100-0000F5300000}"/>
            </a:ext>
          </a:extLst>
        </xdr:cNvPr>
        <xdr:cNvSpPr/>
      </xdr:nvSpPr>
      <xdr:spPr bwMode="auto">
        <a:xfrm>
          <a:off x="1997392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12534" name="Check Box 38" hidden="1">
          <a:extLst>
            <a:ext uri="{FF2B5EF4-FFF2-40B4-BE49-F238E27FC236}">
              <a16:creationId xmlns:a16="http://schemas.microsoft.com/office/drawing/2014/main" id="{00000000-0008-0000-0100-0000F6300000}"/>
            </a:ext>
          </a:extLst>
        </xdr:cNvPr>
        <xdr:cNvSpPr/>
      </xdr:nvSpPr>
      <xdr:spPr bwMode="auto">
        <a:xfrm>
          <a:off x="1997392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12535" name="Check Box 39" hidden="1">
          <a:extLst>
            <a:ext uri="{FF2B5EF4-FFF2-40B4-BE49-F238E27FC236}">
              <a16:creationId xmlns:a16="http://schemas.microsoft.com/office/drawing/2014/main" id="{00000000-0008-0000-0100-0000F730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12536" name="Check Box 40" hidden="1">
          <a:extLst>
            <a:ext uri="{FF2B5EF4-FFF2-40B4-BE49-F238E27FC236}">
              <a16:creationId xmlns:a16="http://schemas.microsoft.com/office/drawing/2014/main" id="{00000000-0008-0000-0100-0000F830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12537" name="Check Box 41" hidden="1">
          <a:extLst>
            <a:ext uri="{FF2B5EF4-FFF2-40B4-BE49-F238E27FC236}">
              <a16:creationId xmlns:a16="http://schemas.microsoft.com/office/drawing/2014/main" id="{00000000-0008-0000-0100-0000F930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2538" name="Check Box 42" hidden="1">
          <a:extLst>
            <a:ext uri="{FF2B5EF4-FFF2-40B4-BE49-F238E27FC236}">
              <a16:creationId xmlns:a16="http://schemas.microsoft.com/office/drawing/2014/main" id="{00000000-0008-0000-0100-0000FA30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2539" name="Check Box 43" hidden="1">
          <a:extLst>
            <a:ext uri="{FF2B5EF4-FFF2-40B4-BE49-F238E27FC236}">
              <a16:creationId xmlns:a16="http://schemas.microsoft.com/office/drawing/2014/main" id="{00000000-0008-0000-0100-0000FB30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2540" name="Check Box 44" hidden="1">
          <a:extLst>
            <a:ext uri="{FF2B5EF4-FFF2-40B4-BE49-F238E27FC236}">
              <a16:creationId xmlns:a16="http://schemas.microsoft.com/office/drawing/2014/main" id="{00000000-0008-0000-0100-0000FC30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2541" name="Check Box 45" hidden="1">
          <a:extLst>
            <a:ext uri="{FF2B5EF4-FFF2-40B4-BE49-F238E27FC236}">
              <a16:creationId xmlns:a16="http://schemas.microsoft.com/office/drawing/2014/main" id="{00000000-0008-0000-0100-0000FD30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12542" name="Check Box 46" hidden="1">
          <a:extLst>
            <a:ext uri="{FF2B5EF4-FFF2-40B4-BE49-F238E27FC236}">
              <a16:creationId xmlns:a16="http://schemas.microsoft.com/office/drawing/2014/main" id="{00000000-0008-0000-0100-0000FE300000}"/>
            </a:ext>
          </a:extLst>
        </xdr:cNvPr>
        <xdr:cNvSpPr/>
      </xdr:nvSpPr>
      <xdr:spPr bwMode="auto">
        <a:xfrm>
          <a:off x="1997392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12543" name="Check Box 47" hidden="1">
          <a:extLst>
            <a:ext uri="{FF2B5EF4-FFF2-40B4-BE49-F238E27FC236}">
              <a16:creationId xmlns:a16="http://schemas.microsoft.com/office/drawing/2014/main" id="{00000000-0008-0000-0100-0000FF300000}"/>
            </a:ext>
          </a:extLst>
        </xdr:cNvPr>
        <xdr:cNvSpPr/>
      </xdr:nvSpPr>
      <xdr:spPr bwMode="auto">
        <a:xfrm>
          <a:off x="1997392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12544" name="Check Box 48" hidden="1">
          <a:extLst>
            <a:ext uri="{FF2B5EF4-FFF2-40B4-BE49-F238E27FC236}">
              <a16:creationId xmlns:a16="http://schemas.microsoft.com/office/drawing/2014/main" id="{00000000-0008-0000-0100-000000310000}"/>
            </a:ext>
          </a:extLst>
        </xdr:cNvPr>
        <xdr:cNvSpPr/>
      </xdr:nvSpPr>
      <xdr:spPr bwMode="auto">
        <a:xfrm>
          <a:off x="1997392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12545" name="Check Box 49" hidden="1">
          <a:extLst>
            <a:ext uri="{FF2B5EF4-FFF2-40B4-BE49-F238E27FC236}">
              <a16:creationId xmlns:a16="http://schemas.microsoft.com/office/drawing/2014/main" id="{00000000-0008-0000-0100-000001310000}"/>
            </a:ext>
          </a:extLst>
        </xdr:cNvPr>
        <xdr:cNvSpPr/>
      </xdr:nvSpPr>
      <xdr:spPr bwMode="auto">
        <a:xfrm>
          <a:off x="1997392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59</xdr:row>
      <xdr:rowOff>1371600</xdr:rowOff>
    </xdr:from>
    <xdr:ext cx="381000" cy="228600"/>
    <xdr:sp macro="" textlink="">
      <xdr:nvSpPr>
        <xdr:cNvPr id="12546" name="Check Box 50" hidden="1">
          <a:extLst>
            <a:ext uri="{FF2B5EF4-FFF2-40B4-BE49-F238E27FC236}">
              <a16:creationId xmlns:a16="http://schemas.microsoft.com/office/drawing/2014/main" id="{00000000-0008-0000-0100-000002310000}"/>
            </a:ext>
          </a:extLst>
        </xdr:cNvPr>
        <xdr:cNvSpPr/>
      </xdr:nvSpPr>
      <xdr:spPr bwMode="auto">
        <a:xfrm>
          <a:off x="1997392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2547" name="Check Box 51" hidden="1">
          <a:extLst>
            <a:ext uri="{FF2B5EF4-FFF2-40B4-BE49-F238E27FC236}">
              <a16:creationId xmlns:a16="http://schemas.microsoft.com/office/drawing/2014/main" id="{00000000-0008-0000-0100-00000331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2548" name="Check Box 52" hidden="1">
          <a:extLst>
            <a:ext uri="{FF2B5EF4-FFF2-40B4-BE49-F238E27FC236}">
              <a16:creationId xmlns:a16="http://schemas.microsoft.com/office/drawing/2014/main" id="{00000000-0008-0000-0100-00000431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2549" name="Check Box 53" hidden="1">
          <a:extLst>
            <a:ext uri="{FF2B5EF4-FFF2-40B4-BE49-F238E27FC236}">
              <a16:creationId xmlns:a16="http://schemas.microsoft.com/office/drawing/2014/main" id="{00000000-0008-0000-0100-00000531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2550" name="Check Box 54" hidden="1">
          <a:extLst>
            <a:ext uri="{FF2B5EF4-FFF2-40B4-BE49-F238E27FC236}">
              <a16:creationId xmlns:a16="http://schemas.microsoft.com/office/drawing/2014/main" id="{00000000-0008-0000-0100-00000631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2551" name="Check Box 55" hidden="1">
          <a:extLst>
            <a:ext uri="{FF2B5EF4-FFF2-40B4-BE49-F238E27FC236}">
              <a16:creationId xmlns:a16="http://schemas.microsoft.com/office/drawing/2014/main" id="{00000000-0008-0000-0100-00000731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60</xdr:row>
      <xdr:rowOff>1371600</xdr:rowOff>
    </xdr:from>
    <xdr:ext cx="381000" cy="228600"/>
    <xdr:sp macro="" textlink="">
      <xdr:nvSpPr>
        <xdr:cNvPr id="12552" name="Check Box 56" hidden="1">
          <a:extLst>
            <a:ext uri="{FF2B5EF4-FFF2-40B4-BE49-F238E27FC236}">
              <a16:creationId xmlns:a16="http://schemas.microsoft.com/office/drawing/2014/main" id="{00000000-0008-0000-0100-000008310000}"/>
            </a:ext>
          </a:extLst>
        </xdr:cNvPr>
        <xdr:cNvSpPr/>
      </xdr:nvSpPr>
      <xdr:spPr bwMode="auto">
        <a:xfrm>
          <a:off x="1997392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2553" name="Check Box 57" hidden="1">
          <a:extLst>
            <a:ext uri="{FF2B5EF4-FFF2-40B4-BE49-F238E27FC236}">
              <a16:creationId xmlns:a16="http://schemas.microsoft.com/office/drawing/2014/main" id="{00000000-0008-0000-0100-00000931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2554" name="Check Box 58" hidden="1">
          <a:extLst>
            <a:ext uri="{FF2B5EF4-FFF2-40B4-BE49-F238E27FC236}">
              <a16:creationId xmlns:a16="http://schemas.microsoft.com/office/drawing/2014/main" id="{00000000-0008-0000-0100-00000A31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2555" name="Check Box 59" hidden="1">
          <a:extLst>
            <a:ext uri="{FF2B5EF4-FFF2-40B4-BE49-F238E27FC236}">
              <a16:creationId xmlns:a16="http://schemas.microsoft.com/office/drawing/2014/main" id="{00000000-0008-0000-0100-00000B31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2556" name="Check Box 60" hidden="1">
          <a:extLst>
            <a:ext uri="{FF2B5EF4-FFF2-40B4-BE49-F238E27FC236}">
              <a16:creationId xmlns:a16="http://schemas.microsoft.com/office/drawing/2014/main" id="{00000000-0008-0000-0100-00000C31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2557" name="Check Box 61" hidden="1">
          <a:extLst>
            <a:ext uri="{FF2B5EF4-FFF2-40B4-BE49-F238E27FC236}">
              <a16:creationId xmlns:a16="http://schemas.microsoft.com/office/drawing/2014/main" id="{00000000-0008-0000-0100-00000D31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2558" name="Check Box 62" hidden="1">
          <a:extLst>
            <a:ext uri="{FF2B5EF4-FFF2-40B4-BE49-F238E27FC236}">
              <a16:creationId xmlns:a16="http://schemas.microsoft.com/office/drawing/2014/main" id="{00000000-0008-0000-0100-00000E31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61</xdr:row>
      <xdr:rowOff>1371600</xdr:rowOff>
    </xdr:from>
    <xdr:ext cx="381000" cy="228600"/>
    <xdr:sp macro="" textlink="">
      <xdr:nvSpPr>
        <xdr:cNvPr id="12559" name="Check Box 63" hidden="1">
          <a:extLst>
            <a:ext uri="{FF2B5EF4-FFF2-40B4-BE49-F238E27FC236}">
              <a16:creationId xmlns:a16="http://schemas.microsoft.com/office/drawing/2014/main" id="{00000000-0008-0000-0100-00000F310000}"/>
            </a:ext>
          </a:extLst>
        </xdr:cNvPr>
        <xdr:cNvSpPr/>
      </xdr:nvSpPr>
      <xdr:spPr bwMode="auto">
        <a:xfrm>
          <a:off x="1997392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2560" name="Check Box 64" hidden="1">
          <a:extLst>
            <a:ext uri="{FF2B5EF4-FFF2-40B4-BE49-F238E27FC236}">
              <a16:creationId xmlns:a16="http://schemas.microsoft.com/office/drawing/2014/main" id="{00000000-0008-0000-0100-00001031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2561" name="Check Box 65" hidden="1">
          <a:extLst>
            <a:ext uri="{FF2B5EF4-FFF2-40B4-BE49-F238E27FC236}">
              <a16:creationId xmlns:a16="http://schemas.microsoft.com/office/drawing/2014/main" id="{00000000-0008-0000-0100-00001131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2562" name="Check Box 66" hidden="1">
          <a:extLst>
            <a:ext uri="{FF2B5EF4-FFF2-40B4-BE49-F238E27FC236}">
              <a16:creationId xmlns:a16="http://schemas.microsoft.com/office/drawing/2014/main" id="{00000000-0008-0000-0100-00001231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2563" name="Check Box 67" hidden="1">
          <a:extLst>
            <a:ext uri="{FF2B5EF4-FFF2-40B4-BE49-F238E27FC236}">
              <a16:creationId xmlns:a16="http://schemas.microsoft.com/office/drawing/2014/main" id="{00000000-0008-0000-0100-00001331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2564" name="Check Box 68" hidden="1">
          <a:extLst>
            <a:ext uri="{FF2B5EF4-FFF2-40B4-BE49-F238E27FC236}">
              <a16:creationId xmlns:a16="http://schemas.microsoft.com/office/drawing/2014/main" id="{00000000-0008-0000-0100-00001431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2565" name="Check Box 69" hidden="1">
          <a:extLst>
            <a:ext uri="{FF2B5EF4-FFF2-40B4-BE49-F238E27FC236}">
              <a16:creationId xmlns:a16="http://schemas.microsoft.com/office/drawing/2014/main" id="{00000000-0008-0000-0100-00001531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2566" name="Check Box 70" hidden="1">
          <a:extLst>
            <a:ext uri="{FF2B5EF4-FFF2-40B4-BE49-F238E27FC236}">
              <a16:creationId xmlns:a16="http://schemas.microsoft.com/office/drawing/2014/main" id="{00000000-0008-0000-0100-00001631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62</xdr:row>
      <xdr:rowOff>1371600</xdr:rowOff>
    </xdr:from>
    <xdr:ext cx="381000" cy="228600"/>
    <xdr:sp macro="" textlink="">
      <xdr:nvSpPr>
        <xdr:cNvPr id="12567" name="Check Box 71" hidden="1">
          <a:extLst>
            <a:ext uri="{FF2B5EF4-FFF2-40B4-BE49-F238E27FC236}">
              <a16:creationId xmlns:a16="http://schemas.microsoft.com/office/drawing/2014/main" id="{00000000-0008-0000-0100-000017310000}"/>
            </a:ext>
          </a:extLst>
        </xdr:cNvPr>
        <xdr:cNvSpPr/>
      </xdr:nvSpPr>
      <xdr:spPr bwMode="auto">
        <a:xfrm>
          <a:off x="1997392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2568" name="Check Box 72" hidden="1">
          <a:extLst>
            <a:ext uri="{FF2B5EF4-FFF2-40B4-BE49-F238E27FC236}">
              <a16:creationId xmlns:a16="http://schemas.microsoft.com/office/drawing/2014/main" id="{00000000-0008-0000-0100-00001831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2569" name="Check Box 73" hidden="1">
          <a:extLst>
            <a:ext uri="{FF2B5EF4-FFF2-40B4-BE49-F238E27FC236}">
              <a16:creationId xmlns:a16="http://schemas.microsoft.com/office/drawing/2014/main" id="{00000000-0008-0000-0100-00001931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2570" name="Check Box 74" hidden="1">
          <a:extLst>
            <a:ext uri="{FF2B5EF4-FFF2-40B4-BE49-F238E27FC236}">
              <a16:creationId xmlns:a16="http://schemas.microsoft.com/office/drawing/2014/main" id="{00000000-0008-0000-0100-00001A31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2571" name="Check Box 75" hidden="1">
          <a:extLst>
            <a:ext uri="{FF2B5EF4-FFF2-40B4-BE49-F238E27FC236}">
              <a16:creationId xmlns:a16="http://schemas.microsoft.com/office/drawing/2014/main" id="{00000000-0008-0000-0100-00001B31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2572" name="Check Box 76" hidden="1">
          <a:extLst>
            <a:ext uri="{FF2B5EF4-FFF2-40B4-BE49-F238E27FC236}">
              <a16:creationId xmlns:a16="http://schemas.microsoft.com/office/drawing/2014/main" id="{00000000-0008-0000-0100-00001C31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2573" name="Check Box 77" hidden="1">
          <a:extLst>
            <a:ext uri="{FF2B5EF4-FFF2-40B4-BE49-F238E27FC236}">
              <a16:creationId xmlns:a16="http://schemas.microsoft.com/office/drawing/2014/main" id="{00000000-0008-0000-0100-00001D31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2574" name="Check Box 78" hidden="1">
          <a:extLst>
            <a:ext uri="{FF2B5EF4-FFF2-40B4-BE49-F238E27FC236}">
              <a16:creationId xmlns:a16="http://schemas.microsoft.com/office/drawing/2014/main" id="{00000000-0008-0000-0100-00001E31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2575" name="Check Box 79" hidden="1">
          <a:extLst>
            <a:ext uri="{FF2B5EF4-FFF2-40B4-BE49-F238E27FC236}">
              <a16:creationId xmlns:a16="http://schemas.microsoft.com/office/drawing/2014/main" id="{00000000-0008-0000-0100-00001F31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63</xdr:row>
      <xdr:rowOff>1371600</xdr:rowOff>
    </xdr:from>
    <xdr:ext cx="381000" cy="228600"/>
    <xdr:sp macro="" textlink="">
      <xdr:nvSpPr>
        <xdr:cNvPr id="12576" name="Check Box 80" hidden="1">
          <a:extLst>
            <a:ext uri="{FF2B5EF4-FFF2-40B4-BE49-F238E27FC236}">
              <a16:creationId xmlns:a16="http://schemas.microsoft.com/office/drawing/2014/main" id="{00000000-0008-0000-0100-000020310000}"/>
            </a:ext>
          </a:extLst>
        </xdr:cNvPr>
        <xdr:cNvSpPr/>
      </xdr:nvSpPr>
      <xdr:spPr bwMode="auto">
        <a:xfrm>
          <a:off x="1997392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2577" name="Check Box 81" hidden="1">
          <a:extLst>
            <a:ext uri="{FF2B5EF4-FFF2-40B4-BE49-F238E27FC236}">
              <a16:creationId xmlns:a16="http://schemas.microsoft.com/office/drawing/2014/main" id="{00000000-0008-0000-0100-00002131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2578" name="Check Box 82" hidden="1">
          <a:extLst>
            <a:ext uri="{FF2B5EF4-FFF2-40B4-BE49-F238E27FC236}">
              <a16:creationId xmlns:a16="http://schemas.microsoft.com/office/drawing/2014/main" id="{00000000-0008-0000-0100-00002231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2579" name="Check Box 83" hidden="1">
          <a:extLst>
            <a:ext uri="{FF2B5EF4-FFF2-40B4-BE49-F238E27FC236}">
              <a16:creationId xmlns:a16="http://schemas.microsoft.com/office/drawing/2014/main" id="{00000000-0008-0000-0100-00002331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2580" name="Check Box 84" hidden="1">
          <a:extLst>
            <a:ext uri="{FF2B5EF4-FFF2-40B4-BE49-F238E27FC236}">
              <a16:creationId xmlns:a16="http://schemas.microsoft.com/office/drawing/2014/main" id="{00000000-0008-0000-0100-00002431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2581" name="Check Box 85" hidden="1">
          <a:extLst>
            <a:ext uri="{FF2B5EF4-FFF2-40B4-BE49-F238E27FC236}">
              <a16:creationId xmlns:a16="http://schemas.microsoft.com/office/drawing/2014/main" id="{00000000-0008-0000-0100-00002531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2582" name="Check Box 86" hidden="1">
          <a:extLst>
            <a:ext uri="{FF2B5EF4-FFF2-40B4-BE49-F238E27FC236}">
              <a16:creationId xmlns:a16="http://schemas.microsoft.com/office/drawing/2014/main" id="{00000000-0008-0000-0100-00002631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2583" name="Check Box 87" hidden="1">
          <a:extLst>
            <a:ext uri="{FF2B5EF4-FFF2-40B4-BE49-F238E27FC236}">
              <a16:creationId xmlns:a16="http://schemas.microsoft.com/office/drawing/2014/main" id="{00000000-0008-0000-0100-00002731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2584" name="Check Box 88" hidden="1">
          <a:extLst>
            <a:ext uri="{FF2B5EF4-FFF2-40B4-BE49-F238E27FC236}">
              <a16:creationId xmlns:a16="http://schemas.microsoft.com/office/drawing/2014/main" id="{00000000-0008-0000-0100-00002831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2585" name="Check Box 89" hidden="1">
          <a:extLst>
            <a:ext uri="{FF2B5EF4-FFF2-40B4-BE49-F238E27FC236}">
              <a16:creationId xmlns:a16="http://schemas.microsoft.com/office/drawing/2014/main" id="{00000000-0008-0000-0100-00002931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64</xdr:row>
      <xdr:rowOff>1371600</xdr:rowOff>
    </xdr:from>
    <xdr:ext cx="381000" cy="228600"/>
    <xdr:sp macro="" textlink="">
      <xdr:nvSpPr>
        <xdr:cNvPr id="12586" name="Check Box 90" hidden="1">
          <a:extLst>
            <a:ext uri="{FF2B5EF4-FFF2-40B4-BE49-F238E27FC236}">
              <a16:creationId xmlns:a16="http://schemas.microsoft.com/office/drawing/2014/main" id="{00000000-0008-0000-0100-00002A310000}"/>
            </a:ext>
          </a:extLst>
        </xdr:cNvPr>
        <xdr:cNvSpPr/>
      </xdr:nvSpPr>
      <xdr:spPr bwMode="auto">
        <a:xfrm>
          <a:off x="1997392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2587" name="Check Box 91" hidden="1">
          <a:extLst>
            <a:ext uri="{FF2B5EF4-FFF2-40B4-BE49-F238E27FC236}">
              <a16:creationId xmlns:a16="http://schemas.microsoft.com/office/drawing/2014/main" id="{00000000-0008-0000-0100-00002B31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2588" name="Check Box 92" hidden="1">
          <a:extLst>
            <a:ext uri="{FF2B5EF4-FFF2-40B4-BE49-F238E27FC236}">
              <a16:creationId xmlns:a16="http://schemas.microsoft.com/office/drawing/2014/main" id="{00000000-0008-0000-0100-00002C31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2589" name="Check Box 93" hidden="1">
          <a:extLst>
            <a:ext uri="{FF2B5EF4-FFF2-40B4-BE49-F238E27FC236}">
              <a16:creationId xmlns:a16="http://schemas.microsoft.com/office/drawing/2014/main" id="{00000000-0008-0000-0100-00002D31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2590" name="Check Box 94" hidden="1">
          <a:extLst>
            <a:ext uri="{FF2B5EF4-FFF2-40B4-BE49-F238E27FC236}">
              <a16:creationId xmlns:a16="http://schemas.microsoft.com/office/drawing/2014/main" id="{00000000-0008-0000-0100-00002E31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2591" name="Check Box 95" hidden="1">
          <a:extLst>
            <a:ext uri="{FF2B5EF4-FFF2-40B4-BE49-F238E27FC236}">
              <a16:creationId xmlns:a16="http://schemas.microsoft.com/office/drawing/2014/main" id="{00000000-0008-0000-0100-00002F31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2592" name="Check Box 96" hidden="1">
          <a:extLst>
            <a:ext uri="{FF2B5EF4-FFF2-40B4-BE49-F238E27FC236}">
              <a16:creationId xmlns:a16="http://schemas.microsoft.com/office/drawing/2014/main" id="{00000000-0008-0000-0100-00003031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2593" name="Check Box 97" hidden="1">
          <a:extLst>
            <a:ext uri="{FF2B5EF4-FFF2-40B4-BE49-F238E27FC236}">
              <a16:creationId xmlns:a16="http://schemas.microsoft.com/office/drawing/2014/main" id="{00000000-0008-0000-0100-00003131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2594" name="Check Box 98" hidden="1">
          <a:extLst>
            <a:ext uri="{FF2B5EF4-FFF2-40B4-BE49-F238E27FC236}">
              <a16:creationId xmlns:a16="http://schemas.microsoft.com/office/drawing/2014/main" id="{00000000-0008-0000-0100-00003231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2595" name="Check Box 99" hidden="1">
          <a:extLst>
            <a:ext uri="{FF2B5EF4-FFF2-40B4-BE49-F238E27FC236}">
              <a16:creationId xmlns:a16="http://schemas.microsoft.com/office/drawing/2014/main" id="{00000000-0008-0000-0100-00003331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2596" name="Check Box 100" hidden="1">
          <a:extLst>
            <a:ext uri="{FF2B5EF4-FFF2-40B4-BE49-F238E27FC236}">
              <a16:creationId xmlns:a16="http://schemas.microsoft.com/office/drawing/2014/main" id="{00000000-0008-0000-0100-00003431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65</xdr:row>
      <xdr:rowOff>1371600</xdr:rowOff>
    </xdr:from>
    <xdr:ext cx="381000" cy="228600"/>
    <xdr:sp macro="" textlink="">
      <xdr:nvSpPr>
        <xdr:cNvPr id="12597" name="Check Box 101" hidden="1">
          <a:extLst>
            <a:ext uri="{FF2B5EF4-FFF2-40B4-BE49-F238E27FC236}">
              <a16:creationId xmlns:a16="http://schemas.microsoft.com/office/drawing/2014/main" id="{00000000-0008-0000-0100-000035310000}"/>
            </a:ext>
          </a:extLst>
        </xdr:cNvPr>
        <xdr:cNvSpPr/>
      </xdr:nvSpPr>
      <xdr:spPr bwMode="auto">
        <a:xfrm>
          <a:off x="1997392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2598" name="Check Box 102" hidden="1">
          <a:extLst>
            <a:ext uri="{FF2B5EF4-FFF2-40B4-BE49-F238E27FC236}">
              <a16:creationId xmlns:a16="http://schemas.microsoft.com/office/drawing/2014/main" id="{00000000-0008-0000-0100-00003631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2599" name="Check Box 103" hidden="1">
          <a:extLst>
            <a:ext uri="{FF2B5EF4-FFF2-40B4-BE49-F238E27FC236}">
              <a16:creationId xmlns:a16="http://schemas.microsoft.com/office/drawing/2014/main" id="{00000000-0008-0000-0100-00003731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2600" name="Check Box 104" hidden="1">
          <a:extLst>
            <a:ext uri="{FF2B5EF4-FFF2-40B4-BE49-F238E27FC236}">
              <a16:creationId xmlns:a16="http://schemas.microsoft.com/office/drawing/2014/main" id="{00000000-0008-0000-0100-00003831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2601" name="Check Box 105" hidden="1">
          <a:extLst>
            <a:ext uri="{FF2B5EF4-FFF2-40B4-BE49-F238E27FC236}">
              <a16:creationId xmlns:a16="http://schemas.microsoft.com/office/drawing/2014/main" id="{00000000-0008-0000-0100-00003931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2602" name="Check Box 106" hidden="1">
          <a:extLst>
            <a:ext uri="{FF2B5EF4-FFF2-40B4-BE49-F238E27FC236}">
              <a16:creationId xmlns:a16="http://schemas.microsoft.com/office/drawing/2014/main" id="{00000000-0008-0000-0100-00003A31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2603" name="Check Box 107" hidden="1">
          <a:extLst>
            <a:ext uri="{FF2B5EF4-FFF2-40B4-BE49-F238E27FC236}">
              <a16:creationId xmlns:a16="http://schemas.microsoft.com/office/drawing/2014/main" id="{00000000-0008-0000-0100-00003B31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2604" name="Check Box 108" hidden="1">
          <a:extLst>
            <a:ext uri="{FF2B5EF4-FFF2-40B4-BE49-F238E27FC236}">
              <a16:creationId xmlns:a16="http://schemas.microsoft.com/office/drawing/2014/main" id="{00000000-0008-0000-0100-00003C31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2605" name="Check Box 109" hidden="1">
          <a:extLst>
            <a:ext uri="{FF2B5EF4-FFF2-40B4-BE49-F238E27FC236}">
              <a16:creationId xmlns:a16="http://schemas.microsoft.com/office/drawing/2014/main" id="{00000000-0008-0000-0100-00003D31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2606" name="Check Box 110" hidden="1">
          <a:extLst>
            <a:ext uri="{FF2B5EF4-FFF2-40B4-BE49-F238E27FC236}">
              <a16:creationId xmlns:a16="http://schemas.microsoft.com/office/drawing/2014/main" id="{00000000-0008-0000-0100-00003E31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2607" name="Check Box 111" hidden="1">
          <a:extLst>
            <a:ext uri="{FF2B5EF4-FFF2-40B4-BE49-F238E27FC236}">
              <a16:creationId xmlns:a16="http://schemas.microsoft.com/office/drawing/2014/main" id="{00000000-0008-0000-0100-00003F31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2608" name="Check Box 112" hidden="1">
          <a:extLst>
            <a:ext uri="{FF2B5EF4-FFF2-40B4-BE49-F238E27FC236}">
              <a16:creationId xmlns:a16="http://schemas.microsoft.com/office/drawing/2014/main" id="{00000000-0008-0000-0100-00004031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66</xdr:row>
      <xdr:rowOff>1371600</xdr:rowOff>
    </xdr:from>
    <xdr:ext cx="381000" cy="228600"/>
    <xdr:sp macro="" textlink="">
      <xdr:nvSpPr>
        <xdr:cNvPr id="12609" name="Check Box 113" hidden="1">
          <a:extLst>
            <a:ext uri="{FF2B5EF4-FFF2-40B4-BE49-F238E27FC236}">
              <a16:creationId xmlns:a16="http://schemas.microsoft.com/office/drawing/2014/main" id="{00000000-0008-0000-0100-000041310000}"/>
            </a:ext>
          </a:extLst>
        </xdr:cNvPr>
        <xdr:cNvSpPr/>
      </xdr:nvSpPr>
      <xdr:spPr bwMode="auto">
        <a:xfrm>
          <a:off x="1997392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2610" name="Check Box 114" hidden="1">
          <a:extLst>
            <a:ext uri="{FF2B5EF4-FFF2-40B4-BE49-F238E27FC236}">
              <a16:creationId xmlns:a16="http://schemas.microsoft.com/office/drawing/2014/main" id="{00000000-0008-0000-0100-00004231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2611" name="Check Box 115" hidden="1">
          <a:extLst>
            <a:ext uri="{FF2B5EF4-FFF2-40B4-BE49-F238E27FC236}">
              <a16:creationId xmlns:a16="http://schemas.microsoft.com/office/drawing/2014/main" id="{00000000-0008-0000-0100-00004331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2612" name="Check Box 116" hidden="1">
          <a:extLst>
            <a:ext uri="{FF2B5EF4-FFF2-40B4-BE49-F238E27FC236}">
              <a16:creationId xmlns:a16="http://schemas.microsoft.com/office/drawing/2014/main" id="{00000000-0008-0000-0100-00004431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2613" name="Check Box 117" hidden="1">
          <a:extLst>
            <a:ext uri="{FF2B5EF4-FFF2-40B4-BE49-F238E27FC236}">
              <a16:creationId xmlns:a16="http://schemas.microsoft.com/office/drawing/2014/main" id="{00000000-0008-0000-0100-00004531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2614" name="Check Box 118" hidden="1">
          <a:extLst>
            <a:ext uri="{FF2B5EF4-FFF2-40B4-BE49-F238E27FC236}">
              <a16:creationId xmlns:a16="http://schemas.microsoft.com/office/drawing/2014/main" id="{00000000-0008-0000-0100-00004631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2615" name="Check Box 119" hidden="1">
          <a:extLst>
            <a:ext uri="{FF2B5EF4-FFF2-40B4-BE49-F238E27FC236}">
              <a16:creationId xmlns:a16="http://schemas.microsoft.com/office/drawing/2014/main" id="{00000000-0008-0000-0100-00004731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2616" name="Check Box 120" hidden="1">
          <a:extLst>
            <a:ext uri="{FF2B5EF4-FFF2-40B4-BE49-F238E27FC236}">
              <a16:creationId xmlns:a16="http://schemas.microsoft.com/office/drawing/2014/main" id="{00000000-0008-0000-0100-00004831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2617" name="Check Box 121" hidden="1">
          <a:extLst>
            <a:ext uri="{FF2B5EF4-FFF2-40B4-BE49-F238E27FC236}">
              <a16:creationId xmlns:a16="http://schemas.microsoft.com/office/drawing/2014/main" id="{00000000-0008-0000-0100-00004931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2618" name="Check Box 122" hidden="1">
          <a:extLst>
            <a:ext uri="{FF2B5EF4-FFF2-40B4-BE49-F238E27FC236}">
              <a16:creationId xmlns:a16="http://schemas.microsoft.com/office/drawing/2014/main" id="{00000000-0008-0000-0100-00004A31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2619" name="Check Box 123" hidden="1">
          <a:extLst>
            <a:ext uri="{FF2B5EF4-FFF2-40B4-BE49-F238E27FC236}">
              <a16:creationId xmlns:a16="http://schemas.microsoft.com/office/drawing/2014/main" id="{00000000-0008-0000-0100-00004B31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2620" name="Check Box 124" hidden="1">
          <a:extLst>
            <a:ext uri="{FF2B5EF4-FFF2-40B4-BE49-F238E27FC236}">
              <a16:creationId xmlns:a16="http://schemas.microsoft.com/office/drawing/2014/main" id="{00000000-0008-0000-0100-00004C31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2621" name="Check Box 125" hidden="1">
          <a:extLst>
            <a:ext uri="{FF2B5EF4-FFF2-40B4-BE49-F238E27FC236}">
              <a16:creationId xmlns:a16="http://schemas.microsoft.com/office/drawing/2014/main" id="{00000000-0008-0000-0100-00004D31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67</xdr:row>
      <xdr:rowOff>1371600</xdr:rowOff>
    </xdr:from>
    <xdr:ext cx="381000" cy="228600"/>
    <xdr:sp macro="" textlink="">
      <xdr:nvSpPr>
        <xdr:cNvPr id="12622" name="Check Box 126" hidden="1">
          <a:extLst>
            <a:ext uri="{FF2B5EF4-FFF2-40B4-BE49-F238E27FC236}">
              <a16:creationId xmlns:a16="http://schemas.microsoft.com/office/drawing/2014/main" id="{00000000-0008-0000-0100-00004E310000}"/>
            </a:ext>
          </a:extLst>
        </xdr:cNvPr>
        <xdr:cNvSpPr/>
      </xdr:nvSpPr>
      <xdr:spPr bwMode="auto">
        <a:xfrm>
          <a:off x="1997392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68</xdr:row>
      <xdr:rowOff>1371600</xdr:rowOff>
    </xdr:from>
    <xdr:ext cx="381000" cy="228600"/>
    <xdr:sp macro="" textlink="">
      <xdr:nvSpPr>
        <xdr:cNvPr id="12623" name="Check Box 127" hidden="1">
          <a:extLst>
            <a:ext uri="{FF2B5EF4-FFF2-40B4-BE49-F238E27FC236}">
              <a16:creationId xmlns:a16="http://schemas.microsoft.com/office/drawing/2014/main" id="{00000000-0008-0000-0100-00004F310000}"/>
            </a:ext>
          </a:extLst>
        </xdr:cNvPr>
        <xdr:cNvSpPr/>
      </xdr:nvSpPr>
      <xdr:spPr bwMode="auto">
        <a:xfrm>
          <a:off x="19973925" y="210693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55</xdr:row>
      <xdr:rowOff>1371600</xdr:rowOff>
    </xdr:from>
    <xdr:ext cx="381000" cy="381000"/>
    <xdr:sp macro="" textlink="">
      <xdr:nvSpPr>
        <xdr:cNvPr id="12624" name="Check Box 28" hidden="1">
          <a:extLst>
            <a:ext uri="{FF2B5EF4-FFF2-40B4-BE49-F238E27FC236}">
              <a16:creationId xmlns:a16="http://schemas.microsoft.com/office/drawing/2014/main" id="{00000000-0008-0000-0100-000050310000}"/>
            </a:ext>
          </a:extLst>
        </xdr:cNvPr>
        <xdr:cNvSpPr/>
      </xdr:nvSpPr>
      <xdr:spPr bwMode="auto">
        <a:xfrm>
          <a:off x="1997392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56</xdr:row>
          <xdr:rowOff>19050</xdr:rowOff>
        </xdr:from>
        <xdr:to>
          <xdr:col>9</xdr:col>
          <xdr:colOff>581025</xdr:colOff>
          <xdr:row>56</xdr:row>
          <xdr:rowOff>276225</xdr:rowOff>
        </xdr:to>
        <xdr:sp macro="" textlink="">
          <xdr:nvSpPr>
            <xdr:cNvPr id="12498" name="Check Box 325" hidden="1">
              <a:extLst>
                <a:ext uri="{63B3BB69-23CF-44E3-9099-C40C66FF867C}">
                  <a14:compatExt spid="_x0000_s10565"/>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12626" name="Check Box 28" hidden="1">
          <a:extLst>
            <a:ext uri="{FF2B5EF4-FFF2-40B4-BE49-F238E27FC236}">
              <a16:creationId xmlns:a16="http://schemas.microsoft.com/office/drawing/2014/main" id="{00000000-0008-0000-0100-00005231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581025</xdr:colOff>
          <xdr:row>57</xdr:row>
          <xdr:rowOff>276225</xdr:rowOff>
        </xdr:to>
        <xdr:sp macro="" textlink="">
          <xdr:nvSpPr>
            <xdr:cNvPr id="12503" name="Check Box 326" hidden="1">
              <a:extLst>
                <a:ext uri="{63B3BB69-23CF-44E3-9099-C40C66FF867C}">
                  <a14:compatExt spid="_x0000_s10566"/>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12628" name="Check Box 28" hidden="1">
          <a:extLst>
            <a:ext uri="{FF2B5EF4-FFF2-40B4-BE49-F238E27FC236}">
              <a16:creationId xmlns:a16="http://schemas.microsoft.com/office/drawing/2014/main" id="{00000000-0008-0000-0100-00005431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581025</xdr:colOff>
          <xdr:row>58</xdr:row>
          <xdr:rowOff>276225</xdr:rowOff>
        </xdr:to>
        <xdr:sp macro="" textlink="">
          <xdr:nvSpPr>
            <xdr:cNvPr id="12508" name="Check Box 327" hidden="1">
              <a:extLst>
                <a:ext uri="{63B3BB69-23CF-44E3-9099-C40C66FF867C}">
                  <a14:compatExt spid="_x0000_s10567"/>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381000"/>
    <xdr:sp macro="" textlink="">
      <xdr:nvSpPr>
        <xdr:cNvPr id="12630" name="Check Box 28" hidden="1">
          <a:extLst>
            <a:ext uri="{FF2B5EF4-FFF2-40B4-BE49-F238E27FC236}">
              <a16:creationId xmlns:a16="http://schemas.microsoft.com/office/drawing/2014/main" id="{00000000-0008-0000-0100-000056310000}"/>
            </a:ext>
          </a:extLst>
        </xdr:cNvPr>
        <xdr:cNvSpPr/>
      </xdr:nvSpPr>
      <xdr:spPr bwMode="auto">
        <a:xfrm>
          <a:off x="1997392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581025</xdr:colOff>
          <xdr:row>59</xdr:row>
          <xdr:rowOff>276225</xdr:rowOff>
        </xdr:to>
        <xdr:sp macro="" textlink="">
          <xdr:nvSpPr>
            <xdr:cNvPr id="12510" name="Check Box 328" hidden="1">
              <a:extLst>
                <a:ext uri="{63B3BB69-23CF-44E3-9099-C40C66FF867C}">
                  <a14:compatExt spid="_x0000_s10568"/>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59</xdr:row>
      <xdr:rowOff>1371600</xdr:rowOff>
    </xdr:from>
    <xdr:ext cx="381000" cy="381000"/>
    <xdr:sp macro="" textlink="">
      <xdr:nvSpPr>
        <xdr:cNvPr id="12632" name="Check Box 28" hidden="1">
          <a:extLst>
            <a:ext uri="{FF2B5EF4-FFF2-40B4-BE49-F238E27FC236}">
              <a16:creationId xmlns:a16="http://schemas.microsoft.com/office/drawing/2014/main" id="{00000000-0008-0000-0100-000058310000}"/>
            </a:ext>
          </a:extLst>
        </xdr:cNvPr>
        <xdr:cNvSpPr/>
      </xdr:nvSpPr>
      <xdr:spPr bwMode="auto">
        <a:xfrm>
          <a:off x="19973925" y="182403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60</xdr:row>
          <xdr:rowOff>19050</xdr:rowOff>
        </xdr:from>
        <xdr:to>
          <xdr:col>9</xdr:col>
          <xdr:colOff>581025</xdr:colOff>
          <xdr:row>60</xdr:row>
          <xdr:rowOff>276225</xdr:rowOff>
        </xdr:to>
        <xdr:sp macro="" textlink="">
          <xdr:nvSpPr>
            <xdr:cNvPr id="12516" name="Check Box 329" hidden="1">
              <a:extLst>
                <a:ext uri="{63B3BB69-23CF-44E3-9099-C40C66FF867C}">
                  <a14:compatExt spid="_x0000_s10569"/>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60</xdr:row>
      <xdr:rowOff>1371600</xdr:rowOff>
    </xdr:from>
    <xdr:ext cx="381000" cy="381000"/>
    <xdr:sp macro="" textlink="">
      <xdr:nvSpPr>
        <xdr:cNvPr id="12634" name="Check Box 28" hidden="1">
          <a:extLst>
            <a:ext uri="{FF2B5EF4-FFF2-40B4-BE49-F238E27FC236}">
              <a16:creationId xmlns:a16="http://schemas.microsoft.com/office/drawing/2014/main" id="{00000000-0008-0000-0100-00005A310000}"/>
            </a:ext>
          </a:extLst>
        </xdr:cNvPr>
        <xdr:cNvSpPr/>
      </xdr:nvSpPr>
      <xdr:spPr bwMode="auto">
        <a:xfrm>
          <a:off x="19973925" y="185547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61</xdr:row>
          <xdr:rowOff>19050</xdr:rowOff>
        </xdr:from>
        <xdr:to>
          <xdr:col>9</xdr:col>
          <xdr:colOff>581025</xdr:colOff>
          <xdr:row>61</xdr:row>
          <xdr:rowOff>276225</xdr:rowOff>
        </xdr:to>
        <xdr:sp macro="" textlink="">
          <xdr:nvSpPr>
            <xdr:cNvPr id="12523" name="Check Box 330" hidden="1">
              <a:extLst>
                <a:ext uri="{63B3BB69-23CF-44E3-9099-C40C66FF867C}">
                  <a14:compatExt spid="_x0000_s10570"/>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61</xdr:row>
      <xdr:rowOff>1371600</xdr:rowOff>
    </xdr:from>
    <xdr:ext cx="381000" cy="381000"/>
    <xdr:sp macro="" textlink="">
      <xdr:nvSpPr>
        <xdr:cNvPr id="12636" name="Check Box 28" hidden="1">
          <a:extLst>
            <a:ext uri="{FF2B5EF4-FFF2-40B4-BE49-F238E27FC236}">
              <a16:creationId xmlns:a16="http://schemas.microsoft.com/office/drawing/2014/main" id="{00000000-0008-0000-0100-00005C310000}"/>
            </a:ext>
          </a:extLst>
        </xdr:cNvPr>
        <xdr:cNvSpPr/>
      </xdr:nvSpPr>
      <xdr:spPr bwMode="auto">
        <a:xfrm>
          <a:off x="19973925" y="188690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62</xdr:row>
          <xdr:rowOff>19050</xdr:rowOff>
        </xdr:from>
        <xdr:to>
          <xdr:col>9</xdr:col>
          <xdr:colOff>581025</xdr:colOff>
          <xdr:row>62</xdr:row>
          <xdr:rowOff>276225</xdr:rowOff>
        </xdr:to>
        <xdr:sp macro="" textlink="">
          <xdr:nvSpPr>
            <xdr:cNvPr id="12528" name="Check Box 331" hidden="1">
              <a:extLst>
                <a:ext uri="{63B3BB69-23CF-44E3-9099-C40C66FF867C}">
                  <a14:compatExt spid="_x0000_s10571"/>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62</xdr:row>
      <xdr:rowOff>1371600</xdr:rowOff>
    </xdr:from>
    <xdr:ext cx="381000" cy="381000"/>
    <xdr:sp macro="" textlink="">
      <xdr:nvSpPr>
        <xdr:cNvPr id="12638" name="Check Box 28" hidden="1">
          <a:extLst>
            <a:ext uri="{FF2B5EF4-FFF2-40B4-BE49-F238E27FC236}">
              <a16:creationId xmlns:a16="http://schemas.microsoft.com/office/drawing/2014/main" id="{00000000-0008-0000-0100-00005E310000}"/>
            </a:ext>
          </a:extLst>
        </xdr:cNvPr>
        <xdr:cNvSpPr/>
      </xdr:nvSpPr>
      <xdr:spPr bwMode="auto">
        <a:xfrm>
          <a:off x="19973925" y="191833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63</xdr:row>
          <xdr:rowOff>19050</xdr:rowOff>
        </xdr:from>
        <xdr:to>
          <xdr:col>9</xdr:col>
          <xdr:colOff>581025</xdr:colOff>
          <xdr:row>63</xdr:row>
          <xdr:rowOff>276225</xdr:rowOff>
        </xdr:to>
        <xdr:sp macro="" textlink="">
          <xdr:nvSpPr>
            <xdr:cNvPr id="12530" name="Check Box 332" hidden="1">
              <a:extLst>
                <a:ext uri="{63B3BB69-23CF-44E3-9099-C40C66FF867C}">
                  <a14:compatExt spid="_x0000_s10572"/>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63</xdr:row>
      <xdr:rowOff>1371600</xdr:rowOff>
    </xdr:from>
    <xdr:ext cx="381000" cy="381000"/>
    <xdr:sp macro="" textlink="">
      <xdr:nvSpPr>
        <xdr:cNvPr id="12640" name="Check Box 28" hidden="1">
          <a:extLst>
            <a:ext uri="{FF2B5EF4-FFF2-40B4-BE49-F238E27FC236}">
              <a16:creationId xmlns:a16="http://schemas.microsoft.com/office/drawing/2014/main" id="{00000000-0008-0000-0100-000060310000}"/>
            </a:ext>
          </a:extLst>
        </xdr:cNvPr>
        <xdr:cNvSpPr/>
      </xdr:nvSpPr>
      <xdr:spPr bwMode="auto">
        <a:xfrm>
          <a:off x="19973925" y="194976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64</xdr:row>
          <xdr:rowOff>19050</xdr:rowOff>
        </xdr:from>
        <xdr:to>
          <xdr:col>9</xdr:col>
          <xdr:colOff>581025</xdr:colOff>
          <xdr:row>64</xdr:row>
          <xdr:rowOff>276225</xdr:rowOff>
        </xdr:to>
        <xdr:sp macro="" textlink="">
          <xdr:nvSpPr>
            <xdr:cNvPr id="12641" name="Check Box 333" hidden="1">
              <a:extLst>
                <a:ext uri="{63B3BB69-23CF-44E3-9099-C40C66FF867C}">
                  <a14:compatExt spid="_x0000_s10573"/>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64</xdr:row>
      <xdr:rowOff>1371600</xdr:rowOff>
    </xdr:from>
    <xdr:ext cx="381000" cy="381000"/>
    <xdr:sp macro="" textlink="">
      <xdr:nvSpPr>
        <xdr:cNvPr id="12642" name="Check Box 28" hidden="1">
          <a:extLst>
            <a:ext uri="{FF2B5EF4-FFF2-40B4-BE49-F238E27FC236}">
              <a16:creationId xmlns:a16="http://schemas.microsoft.com/office/drawing/2014/main" id="{00000000-0008-0000-0100-000062310000}"/>
            </a:ext>
          </a:extLst>
        </xdr:cNvPr>
        <xdr:cNvSpPr/>
      </xdr:nvSpPr>
      <xdr:spPr bwMode="auto">
        <a:xfrm>
          <a:off x="19973925" y="198120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65</xdr:row>
          <xdr:rowOff>19050</xdr:rowOff>
        </xdr:from>
        <xdr:to>
          <xdr:col>9</xdr:col>
          <xdr:colOff>581025</xdr:colOff>
          <xdr:row>65</xdr:row>
          <xdr:rowOff>276225</xdr:rowOff>
        </xdr:to>
        <xdr:sp macro="" textlink="">
          <xdr:nvSpPr>
            <xdr:cNvPr id="12643" name="Check Box 334" hidden="1">
              <a:extLst>
                <a:ext uri="{63B3BB69-23CF-44E3-9099-C40C66FF867C}">
                  <a14:compatExt spid="_x0000_s10574"/>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65</xdr:row>
      <xdr:rowOff>1371600</xdr:rowOff>
    </xdr:from>
    <xdr:ext cx="381000" cy="381000"/>
    <xdr:sp macro="" textlink="">
      <xdr:nvSpPr>
        <xdr:cNvPr id="12644" name="Check Box 28" hidden="1">
          <a:extLst>
            <a:ext uri="{FF2B5EF4-FFF2-40B4-BE49-F238E27FC236}">
              <a16:creationId xmlns:a16="http://schemas.microsoft.com/office/drawing/2014/main" id="{00000000-0008-0000-0100-000064310000}"/>
            </a:ext>
          </a:extLst>
        </xdr:cNvPr>
        <xdr:cNvSpPr/>
      </xdr:nvSpPr>
      <xdr:spPr bwMode="auto">
        <a:xfrm>
          <a:off x="19973925" y="201263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66</xdr:row>
          <xdr:rowOff>19050</xdr:rowOff>
        </xdr:from>
        <xdr:to>
          <xdr:col>9</xdr:col>
          <xdr:colOff>581025</xdr:colOff>
          <xdr:row>66</xdr:row>
          <xdr:rowOff>276225</xdr:rowOff>
        </xdr:to>
        <xdr:sp macro="" textlink="">
          <xdr:nvSpPr>
            <xdr:cNvPr id="12645" name="Check Box 335" hidden="1">
              <a:extLst>
                <a:ext uri="{63B3BB69-23CF-44E3-9099-C40C66FF867C}">
                  <a14:compatExt spid="_x0000_s1057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66</xdr:row>
      <xdr:rowOff>1371600</xdr:rowOff>
    </xdr:from>
    <xdr:ext cx="381000" cy="381000"/>
    <xdr:sp macro="" textlink="">
      <xdr:nvSpPr>
        <xdr:cNvPr id="12646" name="Check Box 28" hidden="1">
          <a:extLst>
            <a:ext uri="{FF2B5EF4-FFF2-40B4-BE49-F238E27FC236}">
              <a16:creationId xmlns:a16="http://schemas.microsoft.com/office/drawing/2014/main" id="{00000000-0008-0000-0100-000066310000}"/>
            </a:ext>
          </a:extLst>
        </xdr:cNvPr>
        <xdr:cNvSpPr/>
      </xdr:nvSpPr>
      <xdr:spPr bwMode="auto">
        <a:xfrm>
          <a:off x="19973925" y="204406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67</xdr:row>
          <xdr:rowOff>19050</xdr:rowOff>
        </xdr:from>
        <xdr:to>
          <xdr:col>9</xdr:col>
          <xdr:colOff>581025</xdr:colOff>
          <xdr:row>67</xdr:row>
          <xdr:rowOff>276225</xdr:rowOff>
        </xdr:to>
        <xdr:sp macro="" textlink="">
          <xdr:nvSpPr>
            <xdr:cNvPr id="12647" name="Check Box 336" hidden="1">
              <a:extLst>
                <a:ext uri="{63B3BB69-23CF-44E3-9099-C40C66FF867C}">
                  <a14:compatExt spid="_x0000_s10576"/>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67</xdr:row>
      <xdr:rowOff>1371600</xdr:rowOff>
    </xdr:from>
    <xdr:ext cx="381000" cy="381000"/>
    <xdr:sp macro="" textlink="">
      <xdr:nvSpPr>
        <xdr:cNvPr id="12648" name="Check Box 28" hidden="1">
          <a:extLst>
            <a:ext uri="{FF2B5EF4-FFF2-40B4-BE49-F238E27FC236}">
              <a16:creationId xmlns:a16="http://schemas.microsoft.com/office/drawing/2014/main" id="{00000000-0008-0000-0100-000068310000}"/>
            </a:ext>
          </a:extLst>
        </xdr:cNvPr>
        <xdr:cNvSpPr/>
      </xdr:nvSpPr>
      <xdr:spPr bwMode="auto">
        <a:xfrm>
          <a:off x="19973925" y="207549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68</xdr:row>
          <xdr:rowOff>19050</xdr:rowOff>
        </xdr:from>
        <xdr:to>
          <xdr:col>9</xdr:col>
          <xdr:colOff>581025</xdr:colOff>
          <xdr:row>68</xdr:row>
          <xdr:rowOff>276225</xdr:rowOff>
        </xdr:to>
        <xdr:sp macro="" textlink="">
          <xdr:nvSpPr>
            <xdr:cNvPr id="12649" name="Check Box 337" hidden="1">
              <a:extLst>
                <a:ext uri="{63B3BB69-23CF-44E3-9099-C40C66FF867C}">
                  <a14:compatExt spid="_x0000_s10577"/>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68</xdr:row>
      <xdr:rowOff>1371600</xdr:rowOff>
    </xdr:from>
    <xdr:ext cx="381000" cy="381000"/>
    <xdr:sp macro="" textlink="">
      <xdr:nvSpPr>
        <xdr:cNvPr id="12650" name="Check Box 28" hidden="1">
          <a:extLst>
            <a:ext uri="{FF2B5EF4-FFF2-40B4-BE49-F238E27FC236}">
              <a16:creationId xmlns:a16="http://schemas.microsoft.com/office/drawing/2014/main" id="{00000000-0008-0000-0100-00006A310000}"/>
            </a:ext>
          </a:extLst>
        </xdr:cNvPr>
        <xdr:cNvSpPr/>
      </xdr:nvSpPr>
      <xdr:spPr bwMode="auto">
        <a:xfrm>
          <a:off x="19973925" y="210693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69</xdr:row>
          <xdr:rowOff>19050</xdr:rowOff>
        </xdr:from>
        <xdr:to>
          <xdr:col>9</xdr:col>
          <xdr:colOff>581025</xdr:colOff>
          <xdr:row>69</xdr:row>
          <xdr:rowOff>276225</xdr:rowOff>
        </xdr:to>
        <xdr:sp macro="" textlink="">
          <xdr:nvSpPr>
            <xdr:cNvPr id="12651" name="Check Box 338" hidden="1">
              <a:extLst>
                <a:ext uri="{63B3BB69-23CF-44E3-9099-C40C66FF867C}">
                  <a14:compatExt spid="_x0000_s10578"/>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55</xdr:row>
      <xdr:rowOff>1371600</xdr:rowOff>
    </xdr:from>
    <xdr:ext cx="381000" cy="381000"/>
    <xdr:sp macro="" textlink="">
      <xdr:nvSpPr>
        <xdr:cNvPr id="12652" name="Check Box 28" hidden="1">
          <a:extLst>
            <a:ext uri="{FF2B5EF4-FFF2-40B4-BE49-F238E27FC236}">
              <a16:creationId xmlns:a16="http://schemas.microsoft.com/office/drawing/2014/main" id="{00000000-0008-0000-0100-00006C310000}"/>
            </a:ext>
          </a:extLst>
        </xdr:cNvPr>
        <xdr:cNvSpPr/>
      </xdr:nvSpPr>
      <xdr:spPr bwMode="auto">
        <a:xfrm>
          <a:off x="1997392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56</xdr:row>
          <xdr:rowOff>19050</xdr:rowOff>
        </xdr:from>
        <xdr:to>
          <xdr:col>9</xdr:col>
          <xdr:colOff>581025</xdr:colOff>
          <xdr:row>56</xdr:row>
          <xdr:rowOff>276225</xdr:rowOff>
        </xdr:to>
        <xdr:sp macro="" textlink="">
          <xdr:nvSpPr>
            <xdr:cNvPr id="12653" name="Check Box 339" hidden="1">
              <a:extLst>
                <a:ext uri="{63B3BB69-23CF-44E3-9099-C40C66FF867C}">
                  <a14:compatExt spid="_x0000_s10579"/>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55</xdr:row>
      <xdr:rowOff>1371600</xdr:rowOff>
    </xdr:from>
    <xdr:ext cx="381000" cy="381000"/>
    <xdr:sp macro="" textlink="">
      <xdr:nvSpPr>
        <xdr:cNvPr id="12654" name="Check Box 28" hidden="1">
          <a:extLst>
            <a:ext uri="{FF2B5EF4-FFF2-40B4-BE49-F238E27FC236}">
              <a16:creationId xmlns:a16="http://schemas.microsoft.com/office/drawing/2014/main" id="{00000000-0008-0000-0100-00006E310000}"/>
            </a:ext>
          </a:extLst>
        </xdr:cNvPr>
        <xdr:cNvSpPr/>
      </xdr:nvSpPr>
      <xdr:spPr bwMode="auto">
        <a:xfrm>
          <a:off x="1997392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228600"/>
    <xdr:sp macro="" textlink="">
      <xdr:nvSpPr>
        <xdr:cNvPr id="12655" name="Check Box 36" hidden="1">
          <a:extLst>
            <a:ext uri="{FF2B5EF4-FFF2-40B4-BE49-F238E27FC236}">
              <a16:creationId xmlns:a16="http://schemas.microsoft.com/office/drawing/2014/main" id="{00000000-0008-0000-0100-00006F310000}"/>
            </a:ext>
          </a:extLst>
        </xdr:cNvPr>
        <xdr:cNvSpPr/>
      </xdr:nvSpPr>
      <xdr:spPr bwMode="auto">
        <a:xfrm>
          <a:off x="1997392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12656" name="Check Box 28" hidden="1">
          <a:extLst>
            <a:ext uri="{FF2B5EF4-FFF2-40B4-BE49-F238E27FC236}">
              <a16:creationId xmlns:a16="http://schemas.microsoft.com/office/drawing/2014/main" id="{00000000-0008-0000-0100-00007031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581025</xdr:colOff>
          <xdr:row>57</xdr:row>
          <xdr:rowOff>276225</xdr:rowOff>
        </xdr:to>
        <xdr:sp macro="" textlink="">
          <xdr:nvSpPr>
            <xdr:cNvPr id="12657" name="Check Box 340" hidden="1">
              <a:extLst>
                <a:ext uri="{63B3BB69-23CF-44E3-9099-C40C66FF867C}">
                  <a14:compatExt spid="_x0000_s10580"/>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12658" name="Check Box 28" hidden="1">
          <a:extLst>
            <a:ext uri="{FF2B5EF4-FFF2-40B4-BE49-F238E27FC236}">
              <a16:creationId xmlns:a16="http://schemas.microsoft.com/office/drawing/2014/main" id="{00000000-0008-0000-0100-00007231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57</xdr:row>
          <xdr:rowOff>19050</xdr:rowOff>
        </xdr:from>
        <xdr:to>
          <xdr:col>9</xdr:col>
          <xdr:colOff>581025</xdr:colOff>
          <xdr:row>57</xdr:row>
          <xdr:rowOff>276225</xdr:rowOff>
        </xdr:to>
        <xdr:sp macro="" textlink="">
          <xdr:nvSpPr>
            <xdr:cNvPr id="12659" name="Check Box 341" hidden="1">
              <a:extLst>
                <a:ext uri="{63B3BB69-23CF-44E3-9099-C40C66FF867C}">
                  <a14:compatExt spid="_x0000_s10581"/>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228600"/>
    <xdr:sp macro="" textlink="">
      <xdr:nvSpPr>
        <xdr:cNvPr id="12660" name="Check Box 37" hidden="1">
          <a:extLst>
            <a:ext uri="{FF2B5EF4-FFF2-40B4-BE49-F238E27FC236}">
              <a16:creationId xmlns:a16="http://schemas.microsoft.com/office/drawing/2014/main" id="{00000000-0008-0000-0100-00007431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12661" name="Check Box 38" hidden="1">
          <a:extLst>
            <a:ext uri="{FF2B5EF4-FFF2-40B4-BE49-F238E27FC236}">
              <a16:creationId xmlns:a16="http://schemas.microsoft.com/office/drawing/2014/main" id="{00000000-0008-0000-0100-00007531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12662" name="Check Box 28" hidden="1">
          <a:extLst>
            <a:ext uri="{FF2B5EF4-FFF2-40B4-BE49-F238E27FC236}">
              <a16:creationId xmlns:a16="http://schemas.microsoft.com/office/drawing/2014/main" id="{00000000-0008-0000-0100-00007631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2663" name="Check Box 28" hidden="1">
          <a:extLst>
            <a:ext uri="{FF2B5EF4-FFF2-40B4-BE49-F238E27FC236}">
              <a16:creationId xmlns:a16="http://schemas.microsoft.com/office/drawing/2014/main" id="{00000000-0008-0000-0100-00007731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581025</xdr:colOff>
          <xdr:row>58</xdr:row>
          <xdr:rowOff>276225</xdr:rowOff>
        </xdr:to>
        <xdr:sp macro="" textlink="">
          <xdr:nvSpPr>
            <xdr:cNvPr id="12664" name="Check Box 342" hidden="1">
              <a:extLst>
                <a:ext uri="{63B3BB69-23CF-44E3-9099-C40C66FF867C}">
                  <a14:compatExt spid="_x0000_s10582"/>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56</xdr:row>
      <xdr:rowOff>1371600</xdr:rowOff>
    </xdr:from>
    <xdr:ext cx="381000" cy="381000"/>
    <xdr:sp macro="" textlink="">
      <xdr:nvSpPr>
        <xdr:cNvPr id="12665" name="Check Box 28" hidden="1">
          <a:extLst>
            <a:ext uri="{FF2B5EF4-FFF2-40B4-BE49-F238E27FC236}">
              <a16:creationId xmlns:a16="http://schemas.microsoft.com/office/drawing/2014/main" id="{00000000-0008-0000-0100-00007931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56</xdr:row>
      <xdr:rowOff>1371600</xdr:rowOff>
    </xdr:from>
    <xdr:ext cx="381000" cy="381000"/>
    <xdr:sp macro="" textlink="">
      <xdr:nvSpPr>
        <xdr:cNvPr id="12666" name="Check Box 28" hidden="1">
          <a:extLst>
            <a:ext uri="{FF2B5EF4-FFF2-40B4-BE49-F238E27FC236}">
              <a16:creationId xmlns:a16="http://schemas.microsoft.com/office/drawing/2014/main" id="{00000000-0008-0000-0100-00007A310000}"/>
            </a:ext>
          </a:extLst>
        </xdr:cNvPr>
        <xdr:cNvSpPr/>
      </xdr:nvSpPr>
      <xdr:spPr bwMode="auto">
        <a:xfrm>
          <a:off x="1997392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228600"/>
    <xdr:sp macro="" textlink="">
      <xdr:nvSpPr>
        <xdr:cNvPr id="12667" name="Check Box 36" hidden="1">
          <a:extLst>
            <a:ext uri="{FF2B5EF4-FFF2-40B4-BE49-F238E27FC236}">
              <a16:creationId xmlns:a16="http://schemas.microsoft.com/office/drawing/2014/main" id="{00000000-0008-0000-0100-00007B310000}"/>
            </a:ext>
          </a:extLst>
        </xdr:cNvPr>
        <xdr:cNvSpPr/>
      </xdr:nvSpPr>
      <xdr:spPr bwMode="auto">
        <a:xfrm>
          <a:off x="1997392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2668" name="Check Box 28" hidden="1">
          <a:extLst>
            <a:ext uri="{FF2B5EF4-FFF2-40B4-BE49-F238E27FC236}">
              <a16:creationId xmlns:a16="http://schemas.microsoft.com/office/drawing/2014/main" id="{00000000-0008-0000-0100-00007C31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581025</xdr:colOff>
          <xdr:row>58</xdr:row>
          <xdr:rowOff>276225</xdr:rowOff>
        </xdr:to>
        <xdr:sp macro="" textlink="">
          <xdr:nvSpPr>
            <xdr:cNvPr id="12669" name="Check Box 343" hidden="1">
              <a:extLst>
                <a:ext uri="{63B3BB69-23CF-44E3-9099-C40C66FF867C}">
                  <a14:compatExt spid="_x0000_s10583"/>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12670" name="Check Box 28" hidden="1">
          <a:extLst>
            <a:ext uri="{FF2B5EF4-FFF2-40B4-BE49-F238E27FC236}">
              <a16:creationId xmlns:a16="http://schemas.microsoft.com/office/drawing/2014/main" id="{00000000-0008-0000-0100-00007E31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58</xdr:row>
          <xdr:rowOff>19050</xdr:rowOff>
        </xdr:from>
        <xdr:to>
          <xdr:col>9</xdr:col>
          <xdr:colOff>581025</xdr:colOff>
          <xdr:row>58</xdr:row>
          <xdr:rowOff>276225</xdr:rowOff>
        </xdr:to>
        <xdr:sp macro="" textlink="">
          <xdr:nvSpPr>
            <xdr:cNvPr id="12671" name="Check Box 344" hidden="1">
              <a:extLst>
                <a:ext uri="{63B3BB69-23CF-44E3-9099-C40C66FF867C}">
                  <a14:compatExt spid="_x0000_s10584"/>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228600"/>
    <xdr:sp macro="" textlink="">
      <xdr:nvSpPr>
        <xdr:cNvPr id="12672" name="Check Box 39" hidden="1">
          <a:extLst>
            <a:ext uri="{FF2B5EF4-FFF2-40B4-BE49-F238E27FC236}">
              <a16:creationId xmlns:a16="http://schemas.microsoft.com/office/drawing/2014/main" id="{00000000-0008-0000-0100-00008031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2673" name="Check Box 40" hidden="1">
          <a:extLst>
            <a:ext uri="{FF2B5EF4-FFF2-40B4-BE49-F238E27FC236}">
              <a16:creationId xmlns:a16="http://schemas.microsoft.com/office/drawing/2014/main" id="{00000000-0008-0000-0100-00008131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2674" name="Check Box 41" hidden="1">
          <a:extLst>
            <a:ext uri="{FF2B5EF4-FFF2-40B4-BE49-F238E27FC236}">
              <a16:creationId xmlns:a16="http://schemas.microsoft.com/office/drawing/2014/main" id="{00000000-0008-0000-0100-00008231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2675" name="Check Box 28" hidden="1">
          <a:extLst>
            <a:ext uri="{FF2B5EF4-FFF2-40B4-BE49-F238E27FC236}">
              <a16:creationId xmlns:a16="http://schemas.microsoft.com/office/drawing/2014/main" id="{00000000-0008-0000-0100-00008331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12676" name="Check Box 28" hidden="1">
          <a:extLst>
            <a:ext uri="{FF2B5EF4-FFF2-40B4-BE49-F238E27FC236}">
              <a16:creationId xmlns:a16="http://schemas.microsoft.com/office/drawing/2014/main" id="{00000000-0008-0000-0100-000084310000}"/>
            </a:ext>
          </a:extLst>
        </xdr:cNvPr>
        <xdr:cNvSpPr/>
      </xdr:nvSpPr>
      <xdr:spPr bwMode="auto">
        <a:xfrm>
          <a:off x="1997392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581025</xdr:colOff>
          <xdr:row>59</xdr:row>
          <xdr:rowOff>276225</xdr:rowOff>
        </xdr:to>
        <xdr:sp macro="" textlink="">
          <xdr:nvSpPr>
            <xdr:cNvPr id="12677" name="Check Box 345" hidden="1">
              <a:extLst>
                <a:ext uri="{63B3BB69-23CF-44E3-9099-C40C66FF867C}">
                  <a14:compatExt spid="_x0000_s10585"/>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12678" name="Check Box 28" hidden="1">
          <a:extLst>
            <a:ext uri="{FF2B5EF4-FFF2-40B4-BE49-F238E27FC236}">
              <a16:creationId xmlns:a16="http://schemas.microsoft.com/office/drawing/2014/main" id="{00000000-0008-0000-0100-00008631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2679" name="Check Box 28" hidden="1">
          <a:extLst>
            <a:ext uri="{FF2B5EF4-FFF2-40B4-BE49-F238E27FC236}">
              <a16:creationId xmlns:a16="http://schemas.microsoft.com/office/drawing/2014/main" id="{00000000-0008-0000-0100-00008731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2680" name="Check Box 37" hidden="1">
          <a:extLst>
            <a:ext uri="{FF2B5EF4-FFF2-40B4-BE49-F238E27FC236}">
              <a16:creationId xmlns:a16="http://schemas.microsoft.com/office/drawing/2014/main" id="{00000000-0008-0000-0100-00008831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2681" name="Check Box 38" hidden="1">
          <a:extLst>
            <a:ext uri="{FF2B5EF4-FFF2-40B4-BE49-F238E27FC236}">
              <a16:creationId xmlns:a16="http://schemas.microsoft.com/office/drawing/2014/main" id="{00000000-0008-0000-0100-00008931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2682" name="Check Box 28" hidden="1">
          <a:extLst>
            <a:ext uri="{FF2B5EF4-FFF2-40B4-BE49-F238E27FC236}">
              <a16:creationId xmlns:a16="http://schemas.microsoft.com/office/drawing/2014/main" id="{00000000-0008-0000-0100-00008A31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12683" name="Check Box 28" hidden="1">
          <a:extLst>
            <a:ext uri="{FF2B5EF4-FFF2-40B4-BE49-F238E27FC236}">
              <a16:creationId xmlns:a16="http://schemas.microsoft.com/office/drawing/2014/main" id="{00000000-0008-0000-0100-00008B310000}"/>
            </a:ext>
          </a:extLst>
        </xdr:cNvPr>
        <xdr:cNvSpPr/>
      </xdr:nvSpPr>
      <xdr:spPr bwMode="auto">
        <a:xfrm>
          <a:off x="1997392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581025</xdr:colOff>
          <xdr:row>59</xdr:row>
          <xdr:rowOff>276225</xdr:rowOff>
        </xdr:to>
        <xdr:sp macro="" textlink="">
          <xdr:nvSpPr>
            <xdr:cNvPr id="12684" name="Check Box 346" hidden="1">
              <a:extLst>
                <a:ext uri="{63B3BB69-23CF-44E3-9099-C40C66FF867C}">
                  <a14:compatExt spid="_x0000_s10586"/>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57</xdr:row>
      <xdr:rowOff>1371600</xdr:rowOff>
    </xdr:from>
    <xdr:ext cx="381000" cy="381000"/>
    <xdr:sp macro="" textlink="">
      <xdr:nvSpPr>
        <xdr:cNvPr id="12685" name="Check Box 28" hidden="1">
          <a:extLst>
            <a:ext uri="{FF2B5EF4-FFF2-40B4-BE49-F238E27FC236}">
              <a16:creationId xmlns:a16="http://schemas.microsoft.com/office/drawing/2014/main" id="{00000000-0008-0000-0100-00008D31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57</xdr:row>
      <xdr:rowOff>1371600</xdr:rowOff>
    </xdr:from>
    <xdr:ext cx="381000" cy="381000"/>
    <xdr:sp macro="" textlink="">
      <xdr:nvSpPr>
        <xdr:cNvPr id="12686" name="Check Box 28" hidden="1">
          <a:extLst>
            <a:ext uri="{FF2B5EF4-FFF2-40B4-BE49-F238E27FC236}">
              <a16:creationId xmlns:a16="http://schemas.microsoft.com/office/drawing/2014/main" id="{00000000-0008-0000-0100-00008E310000}"/>
            </a:ext>
          </a:extLst>
        </xdr:cNvPr>
        <xdr:cNvSpPr/>
      </xdr:nvSpPr>
      <xdr:spPr bwMode="auto">
        <a:xfrm>
          <a:off x="1997392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228600"/>
    <xdr:sp macro="" textlink="">
      <xdr:nvSpPr>
        <xdr:cNvPr id="12687" name="Check Box 36" hidden="1">
          <a:extLst>
            <a:ext uri="{FF2B5EF4-FFF2-40B4-BE49-F238E27FC236}">
              <a16:creationId xmlns:a16="http://schemas.microsoft.com/office/drawing/2014/main" id="{00000000-0008-0000-0100-00008F310000}"/>
            </a:ext>
          </a:extLst>
        </xdr:cNvPr>
        <xdr:cNvSpPr/>
      </xdr:nvSpPr>
      <xdr:spPr bwMode="auto">
        <a:xfrm>
          <a:off x="1997392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352425</xdr:colOff>
      <xdr:row>58</xdr:row>
      <xdr:rowOff>1371600</xdr:rowOff>
    </xdr:from>
    <xdr:ext cx="381000" cy="381000"/>
    <xdr:sp macro="" textlink="">
      <xdr:nvSpPr>
        <xdr:cNvPr id="12688" name="Check Box 28" hidden="1">
          <a:extLst>
            <a:ext uri="{FF2B5EF4-FFF2-40B4-BE49-F238E27FC236}">
              <a16:creationId xmlns:a16="http://schemas.microsoft.com/office/drawing/2014/main" id="{00000000-0008-0000-0100-000090310000}"/>
            </a:ext>
          </a:extLst>
        </xdr:cNvPr>
        <xdr:cNvSpPr/>
      </xdr:nvSpPr>
      <xdr:spPr bwMode="auto">
        <a:xfrm>
          <a:off x="1997392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581025</xdr:colOff>
          <xdr:row>59</xdr:row>
          <xdr:rowOff>276225</xdr:rowOff>
        </xdr:to>
        <xdr:sp macro="" textlink="">
          <xdr:nvSpPr>
            <xdr:cNvPr id="12689" name="Check Box 347" hidden="1">
              <a:extLst>
                <a:ext uri="{63B3BB69-23CF-44E3-9099-C40C66FF867C}">
                  <a14:compatExt spid="_x0000_s10587"/>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9</xdr:col>
      <xdr:colOff>352425</xdr:colOff>
      <xdr:row>58</xdr:row>
      <xdr:rowOff>1371600</xdr:rowOff>
    </xdr:from>
    <xdr:ext cx="381000" cy="381000"/>
    <xdr:sp macro="" textlink="">
      <xdr:nvSpPr>
        <xdr:cNvPr id="12690" name="Check Box 28" hidden="1">
          <a:extLst>
            <a:ext uri="{FF2B5EF4-FFF2-40B4-BE49-F238E27FC236}">
              <a16:creationId xmlns:a16="http://schemas.microsoft.com/office/drawing/2014/main" id="{00000000-0008-0000-0100-000092310000}"/>
            </a:ext>
          </a:extLst>
        </xdr:cNvPr>
        <xdr:cNvSpPr/>
      </xdr:nvSpPr>
      <xdr:spPr bwMode="auto">
        <a:xfrm>
          <a:off x="1997392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323850</xdr:colOff>
          <xdr:row>59</xdr:row>
          <xdr:rowOff>19050</xdr:rowOff>
        </xdr:from>
        <xdr:to>
          <xdr:col>9</xdr:col>
          <xdr:colOff>581025</xdr:colOff>
          <xdr:row>59</xdr:row>
          <xdr:rowOff>276225</xdr:rowOff>
        </xdr:to>
        <xdr:sp macro="" textlink="">
          <xdr:nvSpPr>
            <xdr:cNvPr id="12691" name="Check Box 348" hidden="1">
              <a:extLst>
                <a:ext uri="{63B3BB69-23CF-44E3-9099-C40C66FF867C}">
                  <a14:compatExt spid="_x0000_s10588"/>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54</xdr:row>
      <xdr:rowOff>1371600</xdr:rowOff>
    </xdr:from>
    <xdr:ext cx="381000" cy="381000"/>
    <xdr:sp macro="" textlink="">
      <xdr:nvSpPr>
        <xdr:cNvPr id="12692" name="Check Box 28" hidden="1">
          <a:extLst>
            <a:ext uri="{FF2B5EF4-FFF2-40B4-BE49-F238E27FC236}">
              <a16:creationId xmlns:a16="http://schemas.microsoft.com/office/drawing/2014/main" id="{00000000-0008-0000-0100-000094310000}"/>
            </a:ext>
          </a:extLst>
        </xdr:cNvPr>
        <xdr:cNvSpPr/>
      </xdr:nvSpPr>
      <xdr:spPr bwMode="auto">
        <a:xfrm>
          <a:off x="21069300" y="1666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55</xdr:row>
      <xdr:rowOff>1371600</xdr:rowOff>
    </xdr:from>
    <xdr:ext cx="381000" cy="228600"/>
    <xdr:sp macro="" textlink="">
      <xdr:nvSpPr>
        <xdr:cNvPr id="12693" name="Check Box 36" hidden="1">
          <a:extLst>
            <a:ext uri="{FF2B5EF4-FFF2-40B4-BE49-F238E27FC236}">
              <a16:creationId xmlns:a16="http://schemas.microsoft.com/office/drawing/2014/main" id="{00000000-0008-0000-0100-000095310000}"/>
            </a:ext>
          </a:extLst>
        </xdr:cNvPr>
        <xdr:cNvSpPr/>
      </xdr:nvSpPr>
      <xdr:spPr bwMode="auto">
        <a:xfrm>
          <a:off x="21069300" y="1698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12694" name="Check Box 37" hidden="1">
          <a:extLst>
            <a:ext uri="{FF2B5EF4-FFF2-40B4-BE49-F238E27FC236}">
              <a16:creationId xmlns:a16="http://schemas.microsoft.com/office/drawing/2014/main" id="{00000000-0008-0000-0100-000096310000}"/>
            </a:ext>
          </a:extLst>
        </xdr:cNvPr>
        <xdr:cNvSpPr/>
      </xdr:nvSpPr>
      <xdr:spPr bwMode="auto">
        <a:xfrm>
          <a:off x="2106930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12695" name="Check Box 38" hidden="1">
          <a:extLst>
            <a:ext uri="{FF2B5EF4-FFF2-40B4-BE49-F238E27FC236}">
              <a16:creationId xmlns:a16="http://schemas.microsoft.com/office/drawing/2014/main" id="{00000000-0008-0000-0100-000097310000}"/>
            </a:ext>
          </a:extLst>
        </xdr:cNvPr>
        <xdr:cNvSpPr/>
      </xdr:nvSpPr>
      <xdr:spPr bwMode="auto">
        <a:xfrm>
          <a:off x="2106930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12696" name="Check Box 39" hidden="1">
          <a:extLst>
            <a:ext uri="{FF2B5EF4-FFF2-40B4-BE49-F238E27FC236}">
              <a16:creationId xmlns:a16="http://schemas.microsoft.com/office/drawing/2014/main" id="{00000000-0008-0000-0100-00009831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12697" name="Check Box 40" hidden="1">
          <a:extLst>
            <a:ext uri="{FF2B5EF4-FFF2-40B4-BE49-F238E27FC236}">
              <a16:creationId xmlns:a16="http://schemas.microsoft.com/office/drawing/2014/main" id="{00000000-0008-0000-0100-00009931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12698" name="Check Box 41" hidden="1">
          <a:extLst>
            <a:ext uri="{FF2B5EF4-FFF2-40B4-BE49-F238E27FC236}">
              <a16:creationId xmlns:a16="http://schemas.microsoft.com/office/drawing/2014/main" id="{00000000-0008-0000-0100-00009A31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2699" name="Check Box 42" hidden="1">
          <a:extLst>
            <a:ext uri="{FF2B5EF4-FFF2-40B4-BE49-F238E27FC236}">
              <a16:creationId xmlns:a16="http://schemas.microsoft.com/office/drawing/2014/main" id="{00000000-0008-0000-0100-00009B31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2700" name="Check Box 43" hidden="1">
          <a:extLst>
            <a:ext uri="{FF2B5EF4-FFF2-40B4-BE49-F238E27FC236}">
              <a16:creationId xmlns:a16="http://schemas.microsoft.com/office/drawing/2014/main" id="{00000000-0008-0000-0100-00009C31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2701" name="Check Box 44" hidden="1">
          <a:extLst>
            <a:ext uri="{FF2B5EF4-FFF2-40B4-BE49-F238E27FC236}">
              <a16:creationId xmlns:a16="http://schemas.microsoft.com/office/drawing/2014/main" id="{00000000-0008-0000-0100-00009D31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2702" name="Check Box 45" hidden="1">
          <a:extLst>
            <a:ext uri="{FF2B5EF4-FFF2-40B4-BE49-F238E27FC236}">
              <a16:creationId xmlns:a16="http://schemas.microsoft.com/office/drawing/2014/main" id="{00000000-0008-0000-0100-00009E31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12703" name="Check Box 46" hidden="1">
          <a:extLst>
            <a:ext uri="{FF2B5EF4-FFF2-40B4-BE49-F238E27FC236}">
              <a16:creationId xmlns:a16="http://schemas.microsoft.com/office/drawing/2014/main" id="{00000000-0008-0000-0100-00009F310000}"/>
            </a:ext>
          </a:extLst>
        </xdr:cNvPr>
        <xdr:cNvSpPr/>
      </xdr:nvSpPr>
      <xdr:spPr bwMode="auto">
        <a:xfrm>
          <a:off x="2106930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12704" name="Check Box 47" hidden="1">
          <a:extLst>
            <a:ext uri="{FF2B5EF4-FFF2-40B4-BE49-F238E27FC236}">
              <a16:creationId xmlns:a16="http://schemas.microsoft.com/office/drawing/2014/main" id="{00000000-0008-0000-0100-0000A0310000}"/>
            </a:ext>
          </a:extLst>
        </xdr:cNvPr>
        <xdr:cNvSpPr/>
      </xdr:nvSpPr>
      <xdr:spPr bwMode="auto">
        <a:xfrm>
          <a:off x="2106930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12705" name="Check Box 48" hidden="1">
          <a:extLst>
            <a:ext uri="{FF2B5EF4-FFF2-40B4-BE49-F238E27FC236}">
              <a16:creationId xmlns:a16="http://schemas.microsoft.com/office/drawing/2014/main" id="{00000000-0008-0000-0100-0000A1310000}"/>
            </a:ext>
          </a:extLst>
        </xdr:cNvPr>
        <xdr:cNvSpPr/>
      </xdr:nvSpPr>
      <xdr:spPr bwMode="auto">
        <a:xfrm>
          <a:off x="2106930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12706" name="Check Box 49" hidden="1">
          <a:extLst>
            <a:ext uri="{FF2B5EF4-FFF2-40B4-BE49-F238E27FC236}">
              <a16:creationId xmlns:a16="http://schemas.microsoft.com/office/drawing/2014/main" id="{00000000-0008-0000-0100-0000A2310000}"/>
            </a:ext>
          </a:extLst>
        </xdr:cNvPr>
        <xdr:cNvSpPr/>
      </xdr:nvSpPr>
      <xdr:spPr bwMode="auto">
        <a:xfrm>
          <a:off x="2106930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59</xdr:row>
      <xdr:rowOff>1371600</xdr:rowOff>
    </xdr:from>
    <xdr:ext cx="381000" cy="228600"/>
    <xdr:sp macro="" textlink="">
      <xdr:nvSpPr>
        <xdr:cNvPr id="12707" name="Check Box 50" hidden="1">
          <a:extLst>
            <a:ext uri="{FF2B5EF4-FFF2-40B4-BE49-F238E27FC236}">
              <a16:creationId xmlns:a16="http://schemas.microsoft.com/office/drawing/2014/main" id="{00000000-0008-0000-0100-0000A3310000}"/>
            </a:ext>
          </a:extLst>
        </xdr:cNvPr>
        <xdr:cNvSpPr/>
      </xdr:nvSpPr>
      <xdr:spPr bwMode="auto">
        <a:xfrm>
          <a:off x="21069300"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2708" name="Check Box 51" hidden="1">
          <a:extLst>
            <a:ext uri="{FF2B5EF4-FFF2-40B4-BE49-F238E27FC236}">
              <a16:creationId xmlns:a16="http://schemas.microsoft.com/office/drawing/2014/main" id="{00000000-0008-0000-0100-0000A431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2709" name="Check Box 52" hidden="1">
          <a:extLst>
            <a:ext uri="{FF2B5EF4-FFF2-40B4-BE49-F238E27FC236}">
              <a16:creationId xmlns:a16="http://schemas.microsoft.com/office/drawing/2014/main" id="{00000000-0008-0000-0100-0000A531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2710" name="Check Box 53" hidden="1">
          <a:extLst>
            <a:ext uri="{FF2B5EF4-FFF2-40B4-BE49-F238E27FC236}">
              <a16:creationId xmlns:a16="http://schemas.microsoft.com/office/drawing/2014/main" id="{00000000-0008-0000-0100-0000A631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2711" name="Check Box 54" hidden="1">
          <a:extLst>
            <a:ext uri="{FF2B5EF4-FFF2-40B4-BE49-F238E27FC236}">
              <a16:creationId xmlns:a16="http://schemas.microsoft.com/office/drawing/2014/main" id="{00000000-0008-0000-0100-0000A731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2712" name="Check Box 55" hidden="1">
          <a:extLst>
            <a:ext uri="{FF2B5EF4-FFF2-40B4-BE49-F238E27FC236}">
              <a16:creationId xmlns:a16="http://schemas.microsoft.com/office/drawing/2014/main" id="{00000000-0008-0000-0100-0000A831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60</xdr:row>
      <xdr:rowOff>1371600</xdr:rowOff>
    </xdr:from>
    <xdr:ext cx="381000" cy="228600"/>
    <xdr:sp macro="" textlink="">
      <xdr:nvSpPr>
        <xdr:cNvPr id="12713" name="Check Box 56" hidden="1">
          <a:extLst>
            <a:ext uri="{FF2B5EF4-FFF2-40B4-BE49-F238E27FC236}">
              <a16:creationId xmlns:a16="http://schemas.microsoft.com/office/drawing/2014/main" id="{00000000-0008-0000-0100-0000A9310000}"/>
            </a:ext>
          </a:extLst>
        </xdr:cNvPr>
        <xdr:cNvSpPr/>
      </xdr:nvSpPr>
      <xdr:spPr bwMode="auto">
        <a:xfrm>
          <a:off x="21069300"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2714" name="Check Box 57" hidden="1">
          <a:extLst>
            <a:ext uri="{FF2B5EF4-FFF2-40B4-BE49-F238E27FC236}">
              <a16:creationId xmlns:a16="http://schemas.microsoft.com/office/drawing/2014/main" id="{00000000-0008-0000-0100-0000AA31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2715" name="Check Box 58" hidden="1">
          <a:extLst>
            <a:ext uri="{FF2B5EF4-FFF2-40B4-BE49-F238E27FC236}">
              <a16:creationId xmlns:a16="http://schemas.microsoft.com/office/drawing/2014/main" id="{00000000-0008-0000-0100-0000AB31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2716" name="Check Box 59" hidden="1">
          <a:extLst>
            <a:ext uri="{FF2B5EF4-FFF2-40B4-BE49-F238E27FC236}">
              <a16:creationId xmlns:a16="http://schemas.microsoft.com/office/drawing/2014/main" id="{00000000-0008-0000-0100-0000AC31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2717" name="Check Box 60" hidden="1">
          <a:extLst>
            <a:ext uri="{FF2B5EF4-FFF2-40B4-BE49-F238E27FC236}">
              <a16:creationId xmlns:a16="http://schemas.microsoft.com/office/drawing/2014/main" id="{00000000-0008-0000-0100-0000AD31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2718" name="Check Box 61" hidden="1">
          <a:extLst>
            <a:ext uri="{FF2B5EF4-FFF2-40B4-BE49-F238E27FC236}">
              <a16:creationId xmlns:a16="http://schemas.microsoft.com/office/drawing/2014/main" id="{00000000-0008-0000-0100-0000AE31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2719" name="Check Box 62" hidden="1">
          <a:extLst>
            <a:ext uri="{FF2B5EF4-FFF2-40B4-BE49-F238E27FC236}">
              <a16:creationId xmlns:a16="http://schemas.microsoft.com/office/drawing/2014/main" id="{00000000-0008-0000-0100-0000AF31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61</xdr:row>
      <xdr:rowOff>1371600</xdr:rowOff>
    </xdr:from>
    <xdr:ext cx="381000" cy="228600"/>
    <xdr:sp macro="" textlink="">
      <xdr:nvSpPr>
        <xdr:cNvPr id="12720" name="Check Box 63" hidden="1">
          <a:extLst>
            <a:ext uri="{FF2B5EF4-FFF2-40B4-BE49-F238E27FC236}">
              <a16:creationId xmlns:a16="http://schemas.microsoft.com/office/drawing/2014/main" id="{00000000-0008-0000-0100-0000B0310000}"/>
            </a:ext>
          </a:extLst>
        </xdr:cNvPr>
        <xdr:cNvSpPr/>
      </xdr:nvSpPr>
      <xdr:spPr bwMode="auto">
        <a:xfrm>
          <a:off x="21069300"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2721" name="Check Box 64" hidden="1">
          <a:extLst>
            <a:ext uri="{FF2B5EF4-FFF2-40B4-BE49-F238E27FC236}">
              <a16:creationId xmlns:a16="http://schemas.microsoft.com/office/drawing/2014/main" id="{00000000-0008-0000-0100-0000B131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2722" name="Check Box 65" hidden="1">
          <a:extLst>
            <a:ext uri="{FF2B5EF4-FFF2-40B4-BE49-F238E27FC236}">
              <a16:creationId xmlns:a16="http://schemas.microsoft.com/office/drawing/2014/main" id="{00000000-0008-0000-0100-0000B231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2723" name="Check Box 66" hidden="1">
          <a:extLst>
            <a:ext uri="{FF2B5EF4-FFF2-40B4-BE49-F238E27FC236}">
              <a16:creationId xmlns:a16="http://schemas.microsoft.com/office/drawing/2014/main" id="{00000000-0008-0000-0100-0000B331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2724" name="Check Box 67" hidden="1">
          <a:extLst>
            <a:ext uri="{FF2B5EF4-FFF2-40B4-BE49-F238E27FC236}">
              <a16:creationId xmlns:a16="http://schemas.microsoft.com/office/drawing/2014/main" id="{00000000-0008-0000-0100-0000B431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2725" name="Check Box 68" hidden="1">
          <a:extLst>
            <a:ext uri="{FF2B5EF4-FFF2-40B4-BE49-F238E27FC236}">
              <a16:creationId xmlns:a16="http://schemas.microsoft.com/office/drawing/2014/main" id="{00000000-0008-0000-0100-0000B531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2726" name="Check Box 69" hidden="1">
          <a:extLst>
            <a:ext uri="{FF2B5EF4-FFF2-40B4-BE49-F238E27FC236}">
              <a16:creationId xmlns:a16="http://schemas.microsoft.com/office/drawing/2014/main" id="{00000000-0008-0000-0100-0000B631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2727" name="Check Box 70" hidden="1">
          <a:extLst>
            <a:ext uri="{FF2B5EF4-FFF2-40B4-BE49-F238E27FC236}">
              <a16:creationId xmlns:a16="http://schemas.microsoft.com/office/drawing/2014/main" id="{00000000-0008-0000-0100-0000B731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62</xdr:row>
      <xdr:rowOff>1371600</xdr:rowOff>
    </xdr:from>
    <xdr:ext cx="381000" cy="228600"/>
    <xdr:sp macro="" textlink="">
      <xdr:nvSpPr>
        <xdr:cNvPr id="12728" name="Check Box 71" hidden="1">
          <a:extLst>
            <a:ext uri="{FF2B5EF4-FFF2-40B4-BE49-F238E27FC236}">
              <a16:creationId xmlns:a16="http://schemas.microsoft.com/office/drawing/2014/main" id="{00000000-0008-0000-0100-0000B8310000}"/>
            </a:ext>
          </a:extLst>
        </xdr:cNvPr>
        <xdr:cNvSpPr/>
      </xdr:nvSpPr>
      <xdr:spPr bwMode="auto">
        <a:xfrm>
          <a:off x="21069300"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2729" name="Check Box 72" hidden="1">
          <a:extLst>
            <a:ext uri="{FF2B5EF4-FFF2-40B4-BE49-F238E27FC236}">
              <a16:creationId xmlns:a16="http://schemas.microsoft.com/office/drawing/2014/main" id="{00000000-0008-0000-0100-0000B931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2730" name="Check Box 73" hidden="1">
          <a:extLst>
            <a:ext uri="{FF2B5EF4-FFF2-40B4-BE49-F238E27FC236}">
              <a16:creationId xmlns:a16="http://schemas.microsoft.com/office/drawing/2014/main" id="{00000000-0008-0000-0100-0000BA31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2731" name="Check Box 74" hidden="1">
          <a:extLst>
            <a:ext uri="{FF2B5EF4-FFF2-40B4-BE49-F238E27FC236}">
              <a16:creationId xmlns:a16="http://schemas.microsoft.com/office/drawing/2014/main" id="{00000000-0008-0000-0100-0000BB31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2732" name="Check Box 75" hidden="1">
          <a:extLst>
            <a:ext uri="{FF2B5EF4-FFF2-40B4-BE49-F238E27FC236}">
              <a16:creationId xmlns:a16="http://schemas.microsoft.com/office/drawing/2014/main" id="{00000000-0008-0000-0100-0000BC31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2733" name="Check Box 76" hidden="1">
          <a:extLst>
            <a:ext uri="{FF2B5EF4-FFF2-40B4-BE49-F238E27FC236}">
              <a16:creationId xmlns:a16="http://schemas.microsoft.com/office/drawing/2014/main" id="{00000000-0008-0000-0100-0000BD31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2734" name="Check Box 77" hidden="1">
          <a:extLst>
            <a:ext uri="{FF2B5EF4-FFF2-40B4-BE49-F238E27FC236}">
              <a16:creationId xmlns:a16="http://schemas.microsoft.com/office/drawing/2014/main" id="{00000000-0008-0000-0100-0000BE31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2735" name="Check Box 78" hidden="1">
          <a:extLst>
            <a:ext uri="{FF2B5EF4-FFF2-40B4-BE49-F238E27FC236}">
              <a16:creationId xmlns:a16="http://schemas.microsoft.com/office/drawing/2014/main" id="{00000000-0008-0000-0100-0000BF31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2736" name="Check Box 79" hidden="1">
          <a:extLst>
            <a:ext uri="{FF2B5EF4-FFF2-40B4-BE49-F238E27FC236}">
              <a16:creationId xmlns:a16="http://schemas.microsoft.com/office/drawing/2014/main" id="{00000000-0008-0000-0100-0000C031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63</xdr:row>
      <xdr:rowOff>1371600</xdr:rowOff>
    </xdr:from>
    <xdr:ext cx="381000" cy="228600"/>
    <xdr:sp macro="" textlink="">
      <xdr:nvSpPr>
        <xdr:cNvPr id="12737" name="Check Box 80" hidden="1">
          <a:extLst>
            <a:ext uri="{FF2B5EF4-FFF2-40B4-BE49-F238E27FC236}">
              <a16:creationId xmlns:a16="http://schemas.microsoft.com/office/drawing/2014/main" id="{00000000-0008-0000-0100-0000C1310000}"/>
            </a:ext>
          </a:extLst>
        </xdr:cNvPr>
        <xdr:cNvSpPr/>
      </xdr:nvSpPr>
      <xdr:spPr bwMode="auto">
        <a:xfrm>
          <a:off x="21069300"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2738" name="Check Box 81" hidden="1">
          <a:extLst>
            <a:ext uri="{FF2B5EF4-FFF2-40B4-BE49-F238E27FC236}">
              <a16:creationId xmlns:a16="http://schemas.microsoft.com/office/drawing/2014/main" id="{00000000-0008-0000-0100-0000C231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2739" name="Check Box 82" hidden="1">
          <a:extLst>
            <a:ext uri="{FF2B5EF4-FFF2-40B4-BE49-F238E27FC236}">
              <a16:creationId xmlns:a16="http://schemas.microsoft.com/office/drawing/2014/main" id="{00000000-0008-0000-0100-0000C331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2740" name="Check Box 83" hidden="1">
          <a:extLst>
            <a:ext uri="{FF2B5EF4-FFF2-40B4-BE49-F238E27FC236}">
              <a16:creationId xmlns:a16="http://schemas.microsoft.com/office/drawing/2014/main" id="{00000000-0008-0000-0100-0000C431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2741" name="Check Box 84" hidden="1">
          <a:extLst>
            <a:ext uri="{FF2B5EF4-FFF2-40B4-BE49-F238E27FC236}">
              <a16:creationId xmlns:a16="http://schemas.microsoft.com/office/drawing/2014/main" id="{00000000-0008-0000-0100-0000C531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2742" name="Check Box 85" hidden="1">
          <a:extLst>
            <a:ext uri="{FF2B5EF4-FFF2-40B4-BE49-F238E27FC236}">
              <a16:creationId xmlns:a16="http://schemas.microsoft.com/office/drawing/2014/main" id="{00000000-0008-0000-0100-0000C631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2743" name="Check Box 86" hidden="1">
          <a:extLst>
            <a:ext uri="{FF2B5EF4-FFF2-40B4-BE49-F238E27FC236}">
              <a16:creationId xmlns:a16="http://schemas.microsoft.com/office/drawing/2014/main" id="{00000000-0008-0000-0100-0000C731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2744" name="Check Box 87" hidden="1">
          <a:extLst>
            <a:ext uri="{FF2B5EF4-FFF2-40B4-BE49-F238E27FC236}">
              <a16:creationId xmlns:a16="http://schemas.microsoft.com/office/drawing/2014/main" id="{00000000-0008-0000-0100-0000C831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2745" name="Check Box 88" hidden="1">
          <a:extLst>
            <a:ext uri="{FF2B5EF4-FFF2-40B4-BE49-F238E27FC236}">
              <a16:creationId xmlns:a16="http://schemas.microsoft.com/office/drawing/2014/main" id="{00000000-0008-0000-0100-0000C931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2746" name="Check Box 89" hidden="1">
          <a:extLst>
            <a:ext uri="{FF2B5EF4-FFF2-40B4-BE49-F238E27FC236}">
              <a16:creationId xmlns:a16="http://schemas.microsoft.com/office/drawing/2014/main" id="{00000000-0008-0000-0100-0000CA31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64</xdr:row>
      <xdr:rowOff>1371600</xdr:rowOff>
    </xdr:from>
    <xdr:ext cx="381000" cy="228600"/>
    <xdr:sp macro="" textlink="">
      <xdr:nvSpPr>
        <xdr:cNvPr id="12747" name="Check Box 90" hidden="1">
          <a:extLst>
            <a:ext uri="{FF2B5EF4-FFF2-40B4-BE49-F238E27FC236}">
              <a16:creationId xmlns:a16="http://schemas.microsoft.com/office/drawing/2014/main" id="{00000000-0008-0000-0100-0000CB310000}"/>
            </a:ext>
          </a:extLst>
        </xdr:cNvPr>
        <xdr:cNvSpPr/>
      </xdr:nvSpPr>
      <xdr:spPr bwMode="auto">
        <a:xfrm>
          <a:off x="21069300"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748" name="Check Box 91" hidden="1">
          <a:extLst>
            <a:ext uri="{FF2B5EF4-FFF2-40B4-BE49-F238E27FC236}">
              <a16:creationId xmlns:a16="http://schemas.microsoft.com/office/drawing/2014/main" id="{00000000-0008-0000-0100-0000CC31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749" name="Check Box 92" hidden="1">
          <a:extLst>
            <a:ext uri="{FF2B5EF4-FFF2-40B4-BE49-F238E27FC236}">
              <a16:creationId xmlns:a16="http://schemas.microsoft.com/office/drawing/2014/main" id="{00000000-0008-0000-0100-0000CD31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750" name="Check Box 93" hidden="1">
          <a:extLst>
            <a:ext uri="{FF2B5EF4-FFF2-40B4-BE49-F238E27FC236}">
              <a16:creationId xmlns:a16="http://schemas.microsoft.com/office/drawing/2014/main" id="{00000000-0008-0000-0100-0000CE31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751" name="Check Box 94" hidden="1">
          <a:extLst>
            <a:ext uri="{FF2B5EF4-FFF2-40B4-BE49-F238E27FC236}">
              <a16:creationId xmlns:a16="http://schemas.microsoft.com/office/drawing/2014/main" id="{00000000-0008-0000-0100-0000CF31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752" name="Check Box 95" hidden="1">
          <a:extLst>
            <a:ext uri="{FF2B5EF4-FFF2-40B4-BE49-F238E27FC236}">
              <a16:creationId xmlns:a16="http://schemas.microsoft.com/office/drawing/2014/main" id="{00000000-0008-0000-0100-0000D031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753" name="Check Box 96" hidden="1">
          <a:extLst>
            <a:ext uri="{FF2B5EF4-FFF2-40B4-BE49-F238E27FC236}">
              <a16:creationId xmlns:a16="http://schemas.microsoft.com/office/drawing/2014/main" id="{00000000-0008-0000-0100-0000D131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754" name="Check Box 97" hidden="1">
          <a:extLst>
            <a:ext uri="{FF2B5EF4-FFF2-40B4-BE49-F238E27FC236}">
              <a16:creationId xmlns:a16="http://schemas.microsoft.com/office/drawing/2014/main" id="{00000000-0008-0000-0100-0000D231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755" name="Check Box 98" hidden="1">
          <a:extLst>
            <a:ext uri="{FF2B5EF4-FFF2-40B4-BE49-F238E27FC236}">
              <a16:creationId xmlns:a16="http://schemas.microsoft.com/office/drawing/2014/main" id="{00000000-0008-0000-0100-0000D331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756" name="Check Box 99" hidden="1">
          <a:extLst>
            <a:ext uri="{FF2B5EF4-FFF2-40B4-BE49-F238E27FC236}">
              <a16:creationId xmlns:a16="http://schemas.microsoft.com/office/drawing/2014/main" id="{00000000-0008-0000-0100-0000D431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757" name="Check Box 100" hidden="1">
          <a:extLst>
            <a:ext uri="{FF2B5EF4-FFF2-40B4-BE49-F238E27FC236}">
              <a16:creationId xmlns:a16="http://schemas.microsoft.com/office/drawing/2014/main" id="{00000000-0008-0000-0100-0000D531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65</xdr:row>
      <xdr:rowOff>1371600</xdr:rowOff>
    </xdr:from>
    <xdr:ext cx="381000" cy="228600"/>
    <xdr:sp macro="" textlink="">
      <xdr:nvSpPr>
        <xdr:cNvPr id="12758" name="Check Box 101" hidden="1">
          <a:extLst>
            <a:ext uri="{FF2B5EF4-FFF2-40B4-BE49-F238E27FC236}">
              <a16:creationId xmlns:a16="http://schemas.microsoft.com/office/drawing/2014/main" id="{00000000-0008-0000-0100-0000D6310000}"/>
            </a:ext>
          </a:extLst>
        </xdr:cNvPr>
        <xdr:cNvSpPr/>
      </xdr:nvSpPr>
      <xdr:spPr bwMode="auto">
        <a:xfrm>
          <a:off x="21069300"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759" name="Check Box 102" hidden="1">
          <a:extLst>
            <a:ext uri="{FF2B5EF4-FFF2-40B4-BE49-F238E27FC236}">
              <a16:creationId xmlns:a16="http://schemas.microsoft.com/office/drawing/2014/main" id="{00000000-0008-0000-0100-0000D731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760" name="Check Box 103" hidden="1">
          <a:extLst>
            <a:ext uri="{FF2B5EF4-FFF2-40B4-BE49-F238E27FC236}">
              <a16:creationId xmlns:a16="http://schemas.microsoft.com/office/drawing/2014/main" id="{00000000-0008-0000-0100-0000D831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761" name="Check Box 104" hidden="1">
          <a:extLst>
            <a:ext uri="{FF2B5EF4-FFF2-40B4-BE49-F238E27FC236}">
              <a16:creationId xmlns:a16="http://schemas.microsoft.com/office/drawing/2014/main" id="{00000000-0008-0000-0100-0000D931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762" name="Check Box 105" hidden="1">
          <a:extLst>
            <a:ext uri="{FF2B5EF4-FFF2-40B4-BE49-F238E27FC236}">
              <a16:creationId xmlns:a16="http://schemas.microsoft.com/office/drawing/2014/main" id="{00000000-0008-0000-0100-0000DA31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763" name="Check Box 106" hidden="1">
          <a:extLst>
            <a:ext uri="{FF2B5EF4-FFF2-40B4-BE49-F238E27FC236}">
              <a16:creationId xmlns:a16="http://schemas.microsoft.com/office/drawing/2014/main" id="{00000000-0008-0000-0100-0000DB31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764" name="Check Box 107" hidden="1">
          <a:extLst>
            <a:ext uri="{FF2B5EF4-FFF2-40B4-BE49-F238E27FC236}">
              <a16:creationId xmlns:a16="http://schemas.microsoft.com/office/drawing/2014/main" id="{00000000-0008-0000-0100-0000DC31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765" name="Check Box 108" hidden="1">
          <a:extLst>
            <a:ext uri="{FF2B5EF4-FFF2-40B4-BE49-F238E27FC236}">
              <a16:creationId xmlns:a16="http://schemas.microsoft.com/office/drawing/2014/main" id="{00000000-0008-0000-0100-0000DD31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766" name="Check Box 109" hidden="1">
          <a:extLst>
            <a:ext uri="{FF2B5EF4-FFF2-40B4-BE49-F238E27FC236}">
              <a16:creationId xmlns:a16="http://schemas.microsoft.com/office/drawing/2014/main" id="{00000000-0008-0000-0100-0000DE31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767" name="Check Box 110" hidden="1">
          <a:extLst>
            <a:ext uri="{FF2B5EF4-FFF2-40B4-BE49-F238E27FC236}">
              <a16:creationId xmlns:a16="http://schemas.microsoft.com/office/drawing/2014/main" id="{00000000-0008-0000-0100-0000DF31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768" name="Check Box 111" hidden="1">
          <a:extLst>
            <a:ext uri="{FF2B5EF4-FFF2-40B4-BE49-F238E27FC236}">
              <a16:creationId xmlns:a16="http://schemas.microsoft.com/office/drawing/2014/main" id="{00000000-0008-0000-0100-0000E031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769" name="Check Box 112" hidden="1">
          <a:extLst>
            <a:ext uri="{FF2B5EF4-FFF2-40B4-BE49-F238E27FC236}">
              <a16:creationId xmlns:a16="http://schemas.microsoft.com/office/drawing/2014/main" id="{00000000-0008-0000-0100-0000E131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66</xdr:row>
      <xdr:rowOff>1371600</xdr:rowOff>
    </xdr:from>
    <xdr:ext cx="381000" cy="228600"/>
    <xdr:sp macro="" textlink="">
      <xdr:nvSpPr>
        <xdr:cNvPr id="12770" name="Check Box 113" hidden="1">
          <a:extLst>
            <a:ext uri="{FF2B5EF4-FFF2-40B4-BE49-F238E27FC236}">
              <a16:creationId xmlns:a16="http://schemas.microsoft.com/office/drawing/2014/main" id="{00000000-0008-0000-0100-0000E2310000}"/>
            </a:ext>
          </a:extLst>
        </xdr:cNvPr>
        <xdr:cNvSpPr/>
      </xdr:nvSpPr>
      <xdr:spPr bwMode="auto">
        <a:xfrm>
          <a:off x="21069300"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771" name="Check Box 114" hidden="1">
          <a:extLst>
            <a:ext uri="{FF2B5EF4-FFF2-40B4-BE49-F238E27FC236}">
              <a16:creationId xmlns:a16="http://schemas.microsoft.com/office/drawing/2014/main" id="{00000000-0008-0000-0100-0000E331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772" name="Check Box 115" hidden="1">
          <a:extLst>
            <a:ext uri="{FF2B5EF4-FFF2-40B4-BE49-F238E27FC236}">
              <a16:creationId xmlns:a16="http://schemas.microsoft.com/office/drawing/2014/main" id="{00000000-0008-0000-0100-0000E431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773" name="Check Box 116" hidden="1">
          <a:extLst>
            <a:ext uri="{FF2B5EF4-FFF2-40B4-BE49-F238E27FC236}">
              <a16:creationId xmlns:a16="http://schemas.microsoft.com/office/drawing/2014/main" id="{00000000-0008-0000-0100-0000E531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774" name="Check Box 117" hidden="1">
          <a:extLst>
            <a:ext uri="{FF2B5EF4-FFF2-40B4-BE49-F238E27FC236}">
              <a16:creationId xmlns:a16="http://schemas.microsoft.com/office/drawing/2014/main" id="{00000000-0008-0000-0100-0000E631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775" name="Check Box 118" hidden="1">
          <a:extLst>
            <a:ext uri="{FF2B5EF4-FFF2-40B4-BE49-F238E27FC236}">
              <a16:creationId xmlns:a16="http://schemas.microsoft.com/office/drawing/2014/main" id="{00000000-0008-0000-0100-0000E731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776" name="Check Box 119" hidden="1">
          <a:extLst>
            <a:ext uri="{FF2B5EF4-FFF2-40B4-BE49-F238E27FC236}">
              <a16:creationId xmlns:a16="http://schemas.microsoft.com/office/drawing/2014/main" id="{00000000-0008-0000-0100-0000E831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777" name="Check Box 120" hidden="1">
          <a:extLst>
            <a:ext uri="{FF2B5EF4-FFF2-40B4-BE49-F238E27FC236}">
              <a16:creationId xmlns:a16="http://schemas.microsoft.com/office/drawing/2014/main" id="{00000000-0008-0000-0100-0000E931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778" name="Check Box 121" hidden="1">
          <a:extLst>
            <a:ext uri="{FF2B5EF4-FFF2-40B4-BE49-F238E27FC236}">
              <a16:creationId xmlns:a16="http://schemas.microsoft.com/office/drawing/2014/main" id="{00000000-0008-0000-0100-0000EA31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779" name="Check Box 122" hidden="1">
          <a:extLst>
            <a:ext uri="{FF2B5EF4-FFF2-40B4-BE49-F238E27FC236}">
              <a16:creationId xmlns:a16="http://schemas.microsoft.com/office/drawing/2014/main" id="{00000000-0008-0000-0100-0000EB31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780" name="Check Box 123" hidden="1">
          <a:extLst>
            <a:ext uri="{FF2B5EF4-FFF2-40B4-BE49-F238E27FC236}">
              <a16:creationId xmlns:a16="http://schemas.microsoft.com/office/drawing/2014/main" id="{00000000-0008-0000-0100-0000EC31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781" name="Check Box 124" hidden="1">
          <a:extLst>
            <a:ext uri="{FF2B5EF4-FFF2-40B4-BE49-F238E27FC236}">
              <a16:creationId xmlns:a16="http://schemas.microsoft.com/office/drawing/2014/main" id="{00000000-0008-0000-0100-0000ED31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782" name="Check Box 125" hidden="1">
          <a:extLst>
            <a:ext uri="{FF2B5EF4-FFF2-40B4-BE49-F238E27FC236}">
              <a16:creationId xmlns:a16="http://schemas.microsoft.com/office/drawing/2014/main" id="{00000000-0008-0000-0100-0000EE31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67</xdr:row>
      <xdr:rowOff>1371600</xdr:rowOff>
    </xdr:from>
    <xdr:ext cx="381000" cy="228600"/>
    <xdr:sp macro="" textlink="">
      <xdr:nvSpPr>
        <xdr:cNvPr id="12783" name="Check Box 126" hidden="1">
          <a:extLst>
            <a:ext uri="{FF2B5EF4-FFF2-40B4-BE49-F238E27FC236}">
              <a16:creationId xmlns:a16="http://schemas.microsoft.com/office/drawing/2014/main" id="{00000000-0008-0000-0100-0000EF310000}"/>
            </a:ext>
          </a:extLst>
        </xdr:cNvPr>
        <xdr:cNvSpPr/>
      </xdr:nvSpPr>
      <xdr:spPr bwMode="auto">
        <a:xfrm>
          <a:off x="21069300"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68</xdr:row>
      <xdr:rowOff>1371600</xdr:rowOff>
    </xdr:from>
    <xdr:ext cx="381000" cy="228600"/>
    <xdr:sp macro="" textlink="">
      <xdr:nvSpPr>
        <xdr:cNvPr id="12784" name="Check Box 127" hidden="1">
          <a:extLst>
            <a:ext uri="{FF2B5EF4-FFF2-40B4-BE49-F238E27FC236}">
              <a16:creationId xmlns:a16="http://schemas.microsoft.com/office/drawing/2014/main" id="{00000000-0008-0000-0100-0000F0310000}"/>
            </a:ext>
          </a:extLst>
        </xdr:cNvPr>
        <xdr:cNvSpPr/>
      </xdr:nvSpPr>
      <xdr:spPr bwMode="auto">
        <a:xfrm>
          <a:off x="21069300" y="210693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55</xdr:row>
          <xdr:rowOff>19050</xdr:rowOff>
        </xdr:from>
        <xdr:to>
          <xdr:col>10</xdr:col>
          <xdr:colOff>581025</xdr:colOff>
          <xdr:row>55</xdr:row>
          <xdr:rowOff>276225</xdr:rowOff>
        </xdr:to>
        <xdr:sp macro="" textlink="">
          <xdr:nvSpPr>
            <xdr:cNvPr id="12785" name="Check Box 349" hidden="1">
              <a:extLst>
                <a:ext uri="{63B3BB69-23CF-44E3-9099-C40C66FF867C}">
                  <a14:compatExt spid="_x0000_s10589"/>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12786" name="Check Box 28" hidden="1">
          <a:extLst>
            <a:ext uri="{FF2B5EF4-FFF2-40B4-BE49-F238E27FC236}">
              <a16:creationId xmlns:a16="http://schemas.microsoft.com/office/drawing/2014/main" id="{00000000-0008-0000-0100-0000F2310000}"/>
            </a:ext>
          </a:extLst>
        </xdr:cNvPr>
        <xdr:cNvSpPr/>
      </xdr:nvSpPr>
      <xdr:spPr bwMode="auto">
        <a:xfrm>
          <a:off x="2106930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56</xdr:row>
          <xdr:rowOff>19050</xdr:rowOff>
        </xdr:from>
        <xdr:to>
          <xdr:col>10</xdr:col>
          <xdr:colOff>581025</xdr:colOff>
          <xdr:row>56</xdr:row>
          <xdr:rowOff>276225</xdr:rowOff>
        </xdr:to>
        <xdr:sp macro="" textlink="">
          <xdr:nvSpPr>
            <xdr:cNvPr id="12787" name="Check Box 350" hidden="1">
              <a:extLst>
                <a:ext uri="{63B3BB69-23CF-44E3-9099-C40C66FF867C}">
                  <a14:compatExt spid="_x0000_s10590"/>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12788" name="Check Box 28" hidden="1">
          <a:extLst>
            <a:ext uri="{FF2B5EF4-FFF2-40B4-BE49-F238E27FC236}">
              <a16:creationId xmlns:a16="http://schemas.microsoft.com/office/drawing/2014/main" id="{00000000-0008-0000-0100-0000F431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581025</xdr:colOff>
          <xdr:row>57</xdr:row>
          <xdr:rowOff>276225</xdr:rowOff>
        </xdr:to>
        <xdr:sp macro="" textlink="">
          <xdr:nvSpPr>
            <xdr:cNvPr id="12789" name="Check Box 351" hidden="1">
              <a:extLst>
                <a:ext uri="{63B3BB69-23CF-44E3-9099-C40C66FF867C}">
                  <a14:compatExt spid="_x0000_s10591"/>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12790" name="Check Box 28" hidden="1">
          <a:extLst>
            <a:ext uri="{FF2B5EF4-FFF2-40B4-BE49-F238E27FC236}">
              <a16:creationId xmlns:a16="http://schemas.microsoft.com/office/drawing/2014/main" id="{00000000-0008-0000-0100-0000F631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581025</xdr:colOff>
          <xdr:row>58</xdr:row>
          <xdr:rowOff>276225</xdr:rowOff>
        </xdr:to>
        <xdr:sp macro="" textlink="">
          <xdr:nvSpPr>
            <xdr:cNvPr id="12791" name="Check Box 352" hidden="1">
              <a:extLst>
                <a:ext uri="{63B3BB69-23CF-44E3-9099-C40C66FF867C}">
                  <a14:compatExt spid="_x0000_s10592"/>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381000"/>
    <xdr:sp macro="" textlink="">
      <xdr:nvSpPr>
        <xdr:cNvPr id="12792" name="Check Box 28" hidden="1">
          <a:extLst>
            <a:ext uri="{FF2B5EF4-FFF2-40B4-BE49-F238E27FC236}">
              <a16:creationId xmlns:a16="http://schemas.microsoft.com/office/drawing/2014/main" id="{00000000-0008-0000-0100-0000F8310000}"/>
            </a:ext>
          </a:extLst>
        </xdr:cNvPr>
        <xdr:cNvSpPr/>
      </xdr:nvSpPr>
      <xdr:spPr bwMode="auto">
        <a:xfrm>
          <a:off x="2106930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581025</xdr:colOff>
          <xdr:row>59</xdr:row>
          <xdr:rowOff>276225</xdr:rowOff>
        </xdr:to>
        <xdr:sp macro="" textlink="">
          <xdr:nvSpPr>
            <xdr:cNvPr id="12793" name="Check Box 353" hidden="1">
              <a:extLst>
                <a:ext uri="{63B3BB69-23CF-44E3-9099-C40C66FF867C}">
                  <a14:compatExt spid="_x0000_s105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59</xdr:row>
      <xdr:rowOff>1371600</xdr:rowOff>
    </xdr:from>
    <xdr:ext cx="381000" cy="381000"/>
    <xdr:sp macro="" textlink="">
      <xdr:nvSpPr>
        <xdr:cNvPr id="12794" name="Check Box 28" hidden="1">
          <a:extLst>
            <a:ext uri="{FF2B5EF4-FFF2-40B4-BE49-F238E27FC236}">
              <a16:creationId xmlns:a16="http://schemas.microsoft.com/office/drawing/2014/main" id="{00000000-0008-0000-0100-0000FA310000}"/>
            </a:ext>
          </a:extLst>
        </xdr:cNvPr>
        <xdr:cNvSpPr/>
      </xdr:nvSpPr>
      <xdr:spPr bwMode="auto">
        <a:xfrm>
          <a:off x="21069300" y="182403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60</xdr:row>
          <xdr:rowOff>19050</xdr:rowOff>
        </xdr:from>
        <xdr:to>
          <xdr:col>10</xdr:col>
          <xdr:colOff>581025</xdr:colOff>
          <xdr:row>60</xdr:row>
          <xdr:rowOff>276225</xdr:rowOff>
        </xdr:to>
        <xdr:sp macro="" textlink="">
          <xdr:nvSpPr>
            <xdr:cNvPr id="12795" name="Check Box 354" hidden="1">
              <a:extLst>
                <a:ext uri="{63B3BB69-23CF-44E3-9099-C40C66FF867C}">
                  <a14:compatExt spid="_x0000_s10594"/>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60</xdr:row>
      <xdr:rowOff>1371600</xdr:rowOff>
    </xdr:from>
    <xdr:ext cx="381000" cy="381000"/>
    <xdr:sp macro="" textlink="">
      <xdr:nvSpPr>
        <xdr:cNvPr id="12796" name="Check Box 28" hidden="1">
          <a:extLst>
            <a:ext uri="{FF2B5EF4-FFF2-40B4-BE49-F238E27FC236}">
              <a16:creationId xmlns:a16="http://schemas.microsoft.com/office/drawing/2014/main" id="{00000000-0008-0000-0100-0000FC310000}"/>
            </a:ext>
          </a:extLst>
        </xdr:cNvPr>
        <xdr:cNvSpPr/>
      </xdr:nvSpPr>
      <xdr:spPr bwMode="auto">
        <a:xfrm>
          <a:off x="21069300" y="185547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61</xdr:row>
          <xdr:rowOff>19050</xdr:rowOff>
        </xdr:from>
        <xdr:to>
          <xdr:col>10</xdr:col>
          <xdr:colOff>581025</xdr:colOff>
          <xdr:row>61</xdr:row>
          <xdr:rowOff>276225</xdr:rowOff>
        </xdr:to>
        <xdr:sp macro="" textlink="">
          <xdr:nvSpPr>
            <xdr:cNvPr id="12797" name="Check Box 355" hidden="1">
              <a:extLst>
                <a:ext uri="{63B3BB69-23CF-44E3-9099-C40C66FF867C}">
                  <a14:compatExt spid="_x0000_s10595"/>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61</xdr:row>
      <xdr:rowOff>1371600</xdr:rowOff>
    </xdr:from>
    <xdr:ext cx="381000" cy="381000"/>
    <xdr:sp macro="" textlink="">
      <xdr:nvSpPr>
        <xdr:cNvPr id="12798" name="Check Box 28" hidden="1">
          <a:extLst>
            <a:ext uri="{FF2B5EF4-FFF2-40B4-BE49-F238E27FC236}">
              <a16:creationId xmlns:a16="http://schemas.microsoft.com/office/drawing/2014/main" id="{00000000-0008-0000-0100-0000FE310000}"/>
            </a:ext>
          </a:extLst>
        </xdr:cNvPr>
        <xdr:cNvSpPr/>
      </xdr:nvSpPr>
      <xdr:spPr bwMode="auto">
        <a:xfrm>
          <a:off x="21069300" y="188690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62</xdr:row>
          <xdr:rowOff>19050</xdr:rowOff>
        </xdr:from>
        <xdr:to>
          <xdr:col>10</xdr:col>
          <xdr:colOff>581025</xdr:colOff>
          <xdr:row>62</xdr:row>
          <xdr:rowOff>276225</xdr:rowOff>
        </xdr:to>
        <xdr:sp macro="" textlink="">
          <xdr:nvSpPr>
            <xdr:cNvPr id="12799" name="Check Box 356" hidden="1">
              <a:extLst>
                <a:ext uri="{63B3BB69-23CF-44E3-9099-C40C66FF867C}">
                  <a14:compatExt spid="_x0000_s10596"/>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62</xdr:row>
      <xdr:rowOff>1371600</xdr:rowOff>
    </xdr:from>
    <xdr:ext cx="381000" cy="381000"/>
    <xdr:sp macro="" textlink="">
      <xdr:nvSpPr>
        <xdr:cNvPr id="12800" name="Check Box 28" hidden="1">
          <a:extLst>
            <a:ext uri="{FF2B5EF4-FFF2-40B4-BE49-F238E27FC236}">
              <a16:creationId xmlns:a16="http://schemas.microsoft.com/office/drawing/2014/main" id="{00000000-0008-0000-0100-000000320000}"/>
            </a:ext>
          </a:extLst>
        </xdr:cNvPr>
        <xdr:cNvSpPr/>
      </xdr:nvSpPr>
      <xdr:spPr bwMode="auto">
        <a:xfrm>
          <a:off x="21069300" y="191833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63</xdr:row>
          <xdr:rowOff>19050</xdr:rowOff>
        </xdr:from>
        <xdr:to>
          <xdr:col>10</xdr:col>
          <xdr:colOff>581025</xdr:colOff>
          <xdr:row>63</xdr:row>
          <xdr:rowOff>276225</xdr:rowOff>
        </xdr:to>
        <xdr:sp macro="" textlink="">
          <xdr:nvSpPr>
            <xdr:cNvPr id="12801" name="Check Box 357" hidden="1">
              <a:extLst>
                <a:ext uri="{63B3BB69-23CF-44E3-9099-C40C66FF867C}">
                  <a14:compatExt spid="_x0000_s10597"/>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63</xdr:row>
      <xdr:rowOff>1371600</xdr:rowOff>
    </xdr:from>
    <xdr:ext cx="381000" cy="381000"/>
    <xdr:sp macro="" textlink="">
      <xdr:nvSpPr>
        <xdr:cNvPr id="12802" name="Check Box 28" hidden="1">
          <a:extLst>
            <a:ext uri="{FF2B5EF4-FFF2-40B4-BE49-F238E27FC236}">
              <a16:creationId xmlns:a16="http://schemas.microsoft.com/office/drawing/2014/main" id="{00000000-0008-0000-0100-000002320000}"/>
            </a:ext>
          </a:extLst>
        </xdr:cNvPr>
        <xdr:cNvSpPr/>
      </xdr:nvSpPr>
      <xdr:spPr bwMode="auto">
        <a:xfrm>
          <a:off x="21069300" y="194976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64</xdr:row>
          <xdr:rowOff>19050</xdr:rowOff>
        </xdr:from>
        <xdr:to>
          <xdr:col>10</xdr:col>
          <xdr:colOff>581025</xdr:colOff>
          <xdr:row>64</xdr:row>
          <xdr:rowOff>276225</xdr:rowOff>
        </xdr:to>
        <xdr:sp macro="" textlink="">
          <xdr:nvSpPr>
            <xdr:cNvPr id="12803" name="Check Box 358" hidden="1">
              <a:extLst>
                <a:ext uri="{63B3BB69-23CF-44E3-9099-C40C66FF867C}">
                  <a14:compatExt spid="_x0000_s10598"/>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64</xdr:row>
      <xdr:rowOff>1371600</xdr:rowOff>
    </xdr:from>
    <xdr:ext cx="381000" cy="381000"/>
    <xdr:sp macro="" textlink="">
      <xdr:nvSpPr>
        <xdr:cNvPr id="12804" name="Check Box 28" hidden="1">
          <a:extLst>
            <a:ext uri="{FF2B5EF4-FFF2-40B4-BE49-F238E27FC236}">
              <a16:creationId xmlns:a16="http://schemas.microsoft.com/office/drawing/2014/main" id="{00000000-0008-0000-0100-000004320000}"/>
            </a:ext>
          </a:extLst>
        </xdr:cNvPr>
        <xdr:cNvSpPr/>
      </xdr:nvSpPr>
      <xdr:spPr bwMode="auto">
        <a:xfrm>
          <a:off x="21069300" y="198120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65</xdr:row>
          <xdr:rowOff>19050</xdr:rowOff>
        </xdr:from>
        <xdr:to>
          <xdr:col>10</xdr:col>
          <xdr:colOff>581025</xdr:colOff>
          <xdr:row>65</xdr:row>
          <xdr:rowOff>276225</xdr:rowOff>
        </xdr:to>
        <xdr:sp macro="" textlink="">
          <xdr:nvSpPr>
            <xdr:cNvPr id="12805" name="Check Box 359" hidden="1">
              <a:extLst>
                <a:ext uri="{63B3BB69-23CF-44E3-9099-C40C66FF867C}">
                  <a14:compatExt spid="_x0000_s10599"/>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65</xdr:row>
      <xdr:rowOff>1371600</xdr:rowOff>
    </xdr:from>
    <xdr:ext cx="381000" cy="381000"/>
    <xdr:sp macro="" textlink="">
      <xdr:nvSpPr>
        <xdr:cNvPr id="12806" name="Check Box 28" hidden="1">
          <a:extLst>
            <a:ext uri="{FF2B5EF4-FFF2-40B4-BE49-F238E27FC236}">
              <a16:creationId xmlns:a16="http://schemas.microsoft.com/office/drawing/2014/main" id="{00000000-0008-0000-0100-000006320000}"/>
            </a:ext>
          </a:extLst>
        </xdr:cNvPr>
        <xdr:cNvSpPr/>
      </xdr:nvSpPr>
      <xdr:spPr bwMode="auto">
        <a:xfrm>
          <a:off x="21069300" y="201263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66</xdr:row>
          <xdr:rowOff>19050</xdr:rowOff>
        </xdr:from>
        <xdr:to>
          <xdr:col>10</xdr:col>
          <xdr:colOff>581025</xdr:colOff>
          <xdr:row>66</xdr:row>
          <xdr:rowOff>276225</xdr:rowOff>
        </xdr:to>
        <xdr:sp macro="" textlink="">
          <xdr:nvSpPr>
            <xdr:cNvPr id="12807" name="Check Box 360" hidden="1">
              <a:extLst>
                <a:ext uri="{63B3BB69-23CF-44E3-9099-C40C66FF867C}">
                  <a14:compatExt spid="_x0000_s10600"/>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66</xdr:row>
      <xdr:rowOff>1371600</xdr:rowOff>
    </xdr:from>
    <xdr:ext cx="381000" cy="381000"/>
    <xdr:sp macro="" textlink="">
      <xdr:nvSpPr>
        <xdr:cNvPr id="12808" name="Check Box 28" hidden="1">
          <a:extLst>
            <a:ext uri="{FF2B5EF4-FFF2-40B4-BE49-F238E27FC236}">
              <a16:creationId xmlns:a16="http://schemas.microsoft.com/office/drawing/2014/main" id="{00000000-0008-0000-0100-000008320000}"/>
            </a:ext>
          </a:extLst>
        </xdr:cNvPr>
        <xdr:cNvSpPr/>
      </xdr:nvSpPr>
      <xdr:spPr bwMode="auto">
        <a:xfrm>
          <a:off x="21069300" y="204406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67</xdr:row>
          <xdr:rowOff>19050</xdr:rowOff>
        </xdr:from>
        <xdr:to>
          <xdr:col>10</xdr:col>
          <xdr:colOff>581025</xdr:colOff>
          <xdr:row>67</xdr:row>
          <xdr:rowOff>276225</xdr:rowOff>
        </xdr:to>
        <xdr:sp macro="" textlink="">
          <xdr:nvSpPr>
            <xdr:cNvPr id="12809" name="Check Box 361" hidden="1">
              <a:extLst>
                <a:ext uri="{63B3BB69-23CF-44E3-9099-C40C66FF867C}">
                  <a14:compatExt spid="_x0000_s10601"/>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67</xdr:row>
      <xdr:rowOff>1371600</xdr:rowOff>
    </xdr:from>
    <xdr:ext cx="381000" cy="381000"/>
    <xdr:sp macro="" textlink="">
      <xdr:nvSpPr>
        <xdr:cNvPr id="12810" name="Check Box 28" hidden="1">
          <a:extLst>
            <a:ext uri="{FF2B5EF4-FFF2-40B4-BE49-F238E27FC236}">
              <a16:creationId xmlns:a16="http://schemas.microsoft.com/office/drawing/2014/main" id="{00000000-0008-0000-0100-00000A320000}"/>
            </a:ext>
          </a:extLst>
        </xdr:cNvPr>
        <xdr:cNvSpPr/>
      </xdr:nvSpPr>
      <xdr:spPr bwMode="auto">
        <a:xfrm>
          <a:off x="21069300" y="207549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68</xdr:row>
          <xdr:rowOff>19050</xdr:rowOff>
        </xdr:from>
        <xdr:to>
          <xdr:col>10</xdr:col>
          <xdr:colOff>581025</xdr:colOff>
          <xdr:row>68</xdr:row>
          <xdr:rowOff>276225</xdr:rowOff>
        </xdr:to>
        <xdr:sp macro="" textlink="">
          <xdr:nvSpPr>
            <xdr:cNvPr id="12811" name="Check Box 362" hidden="1">
              <a:extLst>
                <a:ext uri="{63B3BB69-23CF-44E3-9099-C40C66FF867C}">
                  <a14:compatExt spid="_x0000_s10602"/>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68</xdr:row>
      <xdr:rowOff>1371600</xdr:rowOff>
    </xdr:from>
    <xdr:ext cx="381000" cy="381000"/>
    <xdr:sp macro="" textlink="">
      <xdr:nvSpPr>
        <xdr:cNvPr id="12812" name="Check Box 28" hidden="1">
          <a:extLst>
            <a:ext uri="{FF2B5EF4-FFF2-40B4-BE49-F238E27FC236}">
              <a16:creationId xmlns:a16="http://schemas.microsoft.com/office/drawing/2014/main" id="{00000000-0008-0000-0100-00000C320000}"/>
            </a:ext>
          </a:extLst>
        </xdr:cNvPr>
        <xdr:cNvSpPr/>
      </xdr:nvSpPr>
      <xdr:spPr bwMode="auto">
        <a:xfrm>
          <a:off x="21069300" y="210693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69</xdr:row>
          <xdr:rowOff>19050</xdr:rowOff>
        </xdr:from>
        <xdr:to>
          <xdr:col>10</xdr:col>
          <xdr:colOff>581025</xdr:colOff>
          <xdr:row>69</xdr:row>
          <xdr:rowOff>276225</xdr:rowOff>
        </xdr:to>
        <xdr:sp macro="" textlink="">
          <xdr:nvSpPr>
            <xdr:cNvPr id="12813" name="Check Box 363" hidden="1">
              <a:extLst>
                <a:ext uri="{63B3BB69-23CF-44E3-9099-C40C66FF867C}">
                  <a14:compatExt spid="_x0000_s1060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12814" name="Check Box 28" hidden="1">
          <a:extLst>
            <a:ext uri="{FF2B5EF4-FFF2-40B4-BE49-F238E27FC236}">
              <a16:creationId xmlns:a16="http://schemas.microsoft.com/office/drawing/2014/main" id="{00000000-0008-0000-0100-00000E320000}"/>
            </a:ext>
          </a:extLst>
        </xdr:cNvPr>
        <xdr:cNvSpPr/>
      </xdr:nvSpPr>
      <xdr:spPr bwMode="auto">
        <a:xfrm>
          <a:off x="2106930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56</xdr:row>
          <xdr:rowOff>19050</xdr:rowOff>
        </xdr:from>
        <xdr:to>
          <xdr:col>10</xdr:col>
          <xdr:colOff>581025</xdr:colOff>
          <xdr:row>56</xdr:row>
          <xdr:rowOff>276225</xdr:rowOff>
        </xdr:to>
        <xdr:sp macro="" textlink="">
          <xdr:nvSpPr>
            <xdr:cNvPr id="12815" name="Check Box 364" hidden="1">
              <a:extLst>
                <a:ext uri="{63B3BB69-23CF-44E3-9099-C40C66FF867C}">
                  <a14:compatExt spid="_x0000_s10604"/>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55</xdr:row>
      <xdr:rowOff>1371600</xdr:rowOff>
    </xdr:from>
    <xdr:ext cx="381000" cy="381000"/>
    <xdr:sp macro="" textlink="">
      <xdr:nvSpPr>
        <xdr:cNvPr id="12816" name="Check Box 28" hidden="1">
          <a:extLst>
            <a:ext uri="{FF2B5EF4-FFF2-40B4-BE49-F238E27FC236}">
              <a16:creationId xmlns:a16="http://schemas.microsoft.com/office/drawing/2014/main" id="{00000000-0008-0000-0100-000010320000}"/>
            </a:ext>
          </a:extLst>
        </xdr:cNvPr>
        <xdr:cNvSpPr/>
      </xdr:nvSpPr>
      <xdr:spPr bwMode="auto">
        <a:xfrm>
          <a:off x="21069300"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228600"/>
    <xdr:sp macro="" textlink="">
      <xdr:nvSpPr>
        <xdr:cNvPr id="12817" name="Check Box 36" hidden="1">
          <a:extLst>
            <a:ext uri="{FF2B5EF4-FFF2-40B4-BE49-F238E27FC236}">
              <a16:creationId xmlns:a16="http://schemas.microsoft.com/office/drawing/2014/main" id="{00000000-0008-0000-0100-000011320000}"/>
            </a:ext>
          </a:extLst>
        </xdr:cNvPr>
        <xdr:cNvSpPr/>
      </xdr:nvSpPr>
      <xdr:spPr bwMode="auto">
        <a:xfrm>
          <a:off x="21069300"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12818" name="Check Box 28" hidden="1">
          <a:extLst>
            <a:ext uri="{FF2B5EF4-FFF2-40B4-BE49-F238E27FC236}">
              <a16:creationId xmlns:a16="http://schemas.microsoft.com/office/drawing/2014/main" id="{00000000-0008-0000-0100-00001232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581025</xdr:colOff>
          <xdr:row>57</xdr:row>
          <xdr:rowOff>276225</xdr:rowOff>
        </xdr:to>
        <xdr:sp macro="" textlink="">
          <xdr:nvSpPr>
            <xdr:cNvPr id="12819" name="Check Box 365" hidden="1">
              <a:extLst>
                <a:ext uri="{63B3BB69-23CF-44E3-9099-C40C66FF867C}">
                  <a14:compatExt spid="_x0000_s10605"/>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12820" name="Check Box 28" hidden="1">
          <a:extLst>
            <a:ext uri="{FF2B5EF4-FFF2-40B4-BE49-F238E27FC236}">
              <a16:creationId xmlns:a16="http://schemas.microsoft.com/office/drawing/2014/main" id="{00000000-0008-0000-0100-00001432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57</xdr:row>
          <xdr:rowOff>19050</xdr:rowOff>
        </xdr:from>
        <xdr:to>
          <xdr:col>10</xdr:col>
          <xdr:colOff>581025</xdr:colOff>
          <xdr:row>57</xdr:row>
          <xdr:rowOff>276225</xdr:rowOff>
        </xdr:to>
        <xdr:sp macro="" textlink="">
          <xdr:nvSpPr>
            <xdr:cNvPr id="12821" name="Check Box 366" hidden="1">
              <a:extLst>
                <a:ext uri="{63B3BB69-23CF-44E3-9099-C40C66FF867C}">
                  <a14:compatExt spid="_x0000_s10606"/>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228600"/>
    <xdr:sp macro="" textlink="">
      <xdr:nvSpPr>
        <xdr:cNvPr id="12822" name="Check Box 37" hidden="1">
          <a:extLst>
            <a:ext uri="{FF2B5EF4-FFF2-40B4-BE49-F238E27FC236}">
              <a16:creationId xmlns:a16="http://schemas.microsoft.com/office/drawing/2014/main" id="{00000000-0008-0000-0100-00001632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12823" name="Check Box 38" hidden="1">
          <a:extLst>
            <a:ext uri="{FF2B5EF4-FFF2-40B4-BE49-F238E27FC236}">
              <a16:creationId xmlns:a16="http://schemas.microsoft.com/office/drawing/2014/main" id="{00000000-0008-0000-0100-00001732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12824" name="Check Box 28" hidden="1">
          <a:extLst>
            <a:ext uri="{FF2B5EF4-FFF2-40B4-BE49-F238E27FC236}">
              <a16:creationId xmlns:a16="http://schemas.microsoft.com/office/drawing/2014/main" id="{00000000-0008-0000-0100-00001832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2825" name="Check Box 28" hidden="1">
          <a:extLst>
            <a:ext uri="{FF2B5EF4-FFF2-40B4-BE49-F238E27FC236}">
              <a16:creationId xmlns:a16="http://schemas.microsoft.com/office/drawing/2014/main" id="{00000000-0008-0000-0100-00001932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581025</xdr:colOff>
          <xdr:row>58</xdr:row>
          <xdr:rowOff>276225</xdr:rowOff>
        </xdr:to>
        <xdr:sp macro="" textlink="">
          <xdr:nvSpPr>
            <xdr:cNvPr id="12826" name="Check Box 367" hidden="1">
              <a:extLst>
                <a:ext uri="{63B3BB69-23CF-44E3-9099-C40C66FF867C}">
                  <a14:compatExt spid="_x0000_s10607"/>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56</xdr:row>
      <xdr:rowOff>1371600</xdr:rowOff>
    </xdr:from>
    <xdr:ext cx="381000" cy="381000"/>
    <xdr:sp macro="" textlink="">
      <xdr:nvSpPr>
        <xdr:cNvPr id="12827" name="Check Box 28" hidden="1">
          <a:extLst>
            <a:ext uri="{FF2B5EF4-FFF2-40B4-BE49-F238E27FC236}">
              <a16:creationId xmlns:a16="http://schemas.microsoft.com/office/drawing/2014/main" id="{00000000-0008-0000-0100-00001B32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56</xdr:row>
      <xdr:rowOff>1371600</xdr:rowOff>
    </xdr:from>
    <xdr:ext cx="381000" cy="381000"/>
    <xdr:sp macro="" textlink="">
      <xdr:nvSpPr>
        <xdr:cNvPr id="12828" name="Check Box 28" hidden="1">
          <a:extLst>
            <a:ext uri="{FF2B5EF4-FFF2-40B4-BE49-F238E27FC236}">
              <a16:creationId xmlns:a16="http://schemas.microsoft.com/office/drawing/2014/main" id="{00000000-0008-0000-0100-00001C320000}"/>
            </a:ext>
          </a:extLst>
        </xdr:cNvPr>
        <xdr:cNvSpPr/>
      </xdr:nvSpPr>
      <xdr:spPr bwMode="auto">
        <a:xfrm>
          <a:off x="21069300"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228600"/>
    <xdr:sp macro="" textlink="">
      <xdr:nvSpPr>
        <xdr:cNvPr id="12829" name="Check Box 36" hidden="1">
          <a:extLst>
            <a:ext uri="{FF2B5EF4-FFF2-40B4-BE49-F238E27FC236}">
              <a16:creationId xmlns:a16="http://schemas.microsoft.com/office/drawing/2014/main" id="{00000000-0008-0000-0100-00001D320000}"/>
            </a:ext>
          </a:extLst>
        </xdr:cNvPr>
        <xdr:cNvSpPr/>
      </xdr:nvSpPr>
      <xdr:spPr bwMode="auto">
        <a:xfrm>
          <a:off x="21069300"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2830" name="Check Box 28" hidden="1">
          <a:extLst>
            <a:ext uri="{FF2B5EF4-FFF2-40B4-BE49-F238E27FC236}">
              <a16:creationId xmlns:a16="http://schemas.microsoft.com/office/drawing/2014/main" id="{00000000-0008-0000-0100-00001E32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581025</xdr:colOff>
          <xdr:row>58</xdr:row>
          <xdr:rowOff>276225</xdr:rowOff>
        </xdr:to>
        <xdr:sp macro="" textlink="">
          <xdr:nvSpPr>
            <xdr:cNvPr id="12831" name="Check Box 368" hidden="1">
              <a:extLst>
                <a:ext uri="{63B3BB69-23CF-44E3-9099-C40C66FF867C}">
                  <a14:compatExt spid="_x0000_s10608"/>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12832" name="Check Box 28" hidden="1">
          <a:extLst>
            <a:ext uri="{FF2B5EF4-FFF2-40B4-BE49-F238E27FC236}">
              <a16:creationId xmlns:a16="http://schemas.microsoft.com/office/drawing/2014/main" id="{00000000-0008-0000-0100-00002032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58</xdr:row>
          <xdr:rowOff>19050</xdr:rowOff>
        </xdr:from>
        <xdr:to>
          <xdr:col>10</xdr:col>
          <xdr:colOff>581025</xdr:colOff>
          <xdr:row>58</xdr:row>
          <xdr:rowOff>276225</xdr:rowOff>
        </xdr:to>
        <xdr:sp macro="" textlink="">
          <xdr:nvSpPr>
            <xdr:cNvPr id="12833" name="Check Box 369" hidden="1">
              <a:extLst>
                <a:ext uri="{63B3BB69-23CF-44E3-9099-C40C66FF867C}">
                  <a14:compatExt spid="_x0000_s10609"/>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228600"/>
    <xdr:sp macro="" textlink="">
      <xdr:nvSpPr>
        <xdr:cNvPr id="12834" name="Check Box 39" hidden="1">
          <a:extLst>
            <a:ext uri="{FF2B5EF4-FFF2-40B4-BE49-F238E27FC236}">
              <a16:creationId xmlns:a16="http://schemas.microsoft.com/office/drawing/2014/main" id="{00000000-0008-0000-0100-00002232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2835" name="Check Box 40" hidden="1">
          <a:extLst>
            <a:ext uri="{FF2B5EF4-FFF2-40B4-BE49-F238E27FC236}">
              <a16:creationId xmlns:a16="http://schemas.microsoft.com/office/drawing/2014/main" id="{00000000-0008-0000-0100-00002332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2836" name="Check Box 41" hidden="1">
          <a:extLst>
            <a:ext uri="{FF2B5EF4-FFF2-40B4-BE49-F238E27FC236}">
              <a16:creationId xmlns:a16="http://schemas.microsoft.com/office/drawing/2014/main" id="{00000000-0008-0000-0100-00002432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2837" name="Check Box 28" hidden="1">
          <a:extLst>
            <a:ext uri="{FF2B5EF4-FFF2-40B4-BE49-F238E27FC236}">
              <a16:creationId xmlns:a16="http://schemas.microsoft.com/office/drawing/2014/main" id="{00000000-0008-0000-0100-00002532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12838" name="Check Box 28" hidden="1">
          <a:extLst>
            <a:ext uri="{FF2B5EF4-FFF2-40B4-BE49-F238E27FC236}">
              <a16:creationId xmlns:a16="http://schemas.microsoft.com/office/drawing/2014/main" id="{00000000-0008-0000-0100-000026320000}"/>
            </a:ext>
          </a:extLst>
        </xdr:cNvPr>
        <xdr:cNvSpPr/>
      </xdr:nvSpPr>
      <xdr:spPr bwMode="auto">
        <a:xfrm>
          <a:off x="2106930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581025</xdr:colOff>
          <xdr:row>59</xdr:row>
          <xdr:rowOff>276225</xdr:rowOff>
        </xdr:to>
        <xdr:sp macro="" textlink="">
          <xdr:nvSpPr>
            <xdr:cNvPr id="12839" name="Check Box 370" hidden="1">
              <a:extLst>
                <a:ext uri="{63B3BB69-23CF-44E3-9099-C40C66FF867C}">
                  <a14:compatExt spid="_x0000_s10610"/>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12840" name="Check Box 28" hidden="1">
          <a:extLst>
            <a:ext uri="{FF2B5EF4-FFF2-40B4-BE49-F238E27FC236}">
              <a16:creationId xmlns:a16="http://schemas.microsoft.com/office/drawing/2014/main" id="{00000000-0008-0000-0100-00002832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2841" name="Check Box 28" hidden="1">
          <a:extLst>
            <a:ext uri="{FF2B5EF4-FFF2-40B4-BE49-F238E27FC236}">
              <a16:creationId xmlns:a16="http://schemas.microsoft.com/office/drawing/2014/main" id="{00000000-0008-0000-0100-00002932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2842" name="Check Box 37" hidden="1">
          <a:extLst>
            <a:ext uri="{FF2B5EF4-FFF2-40B4-BE49-F238E27FC236}">
              <a16:creationId xmlns:a16="http://schemas.microsoft.com/office/drawing/2014/main" id="{00000000-0008-0000-0100-00002A32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2843" name="Check Box 38" hidden="1">
          <a:extLst>
            <a:ext uri="{FF2B5EF4-FFF2-40B4-BE49-F238E27FC236}">
              <a16:creationId xmlns:a16="http://schemas.microsoft.com/office/drawing/2014/main" id="{00000000-0008-0000-0100-00002B32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2844" name="Check Box 28" hidden="1">
          <a:extLst>
            <a:ext uri="{FF2B5EF4-FFF2-40B4-BE49-F238E27FC236}">
              <a16:creationId xmlns:a16="http://schemas.microsoft.com/office/drawing/2014/main" id="{00000000-0008-0000-0100-00002C32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12845" name="Check Box 28" hidden="1">
          <a:extLst>
            <a:ext uri="{FF2B5EF4-FFF2-40B4-BE49-F238E27FC236}">
              <a16:creationId xmlns:a16="http://schemas.microsoft.com/office/drawing/2014/main" id="{00000000-0008-0000-0100-00002D320000}"/>
            </a:ext>
          </a:extLst>
        </xdr:cNvPr>
        <xdr:cNvSpPr/>
      </xdr:nvSpPr>
      <xdr:spPr bwMode="auto">
        <a:xfrm>
          <a:off x="2106930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581025</xdr:colOff>
          <xdr:row>59</xdr:row>
          <xdr:rowOff>276225</xdr:rowOff>
        </xdr:to>
        <xdr:sp macro="" textlink="">
          <xdr:nvSpPr>
            <xdr:cNvPr id="12846" name="Check Box 371" hidden="1">
              <a:extLst>
                <a:ext uri="{63B3BB69-23CF-44E3-9099-C40C66FF867C}">
                  <a14:compatExt spid="_x0000_s10611"/>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57</xdr:row>
      <xdr:rowOff>1371600</xdr:rowOff>
    </xdr:from>
    <xdr:ext cx="381000" cy="381000"/>
    <xdr:sp macro="" textlink="">
      <xdr:nvSpPr>
        <xdr:cNvPr id="12847" name="Check Box 28" hidden="1">
          <a:extLst>
            <a:ext uri="{FF2B5EF4-FFF2-40B4-BE49-F238E27FC236}">
              <a16:creationId xmlns:a16="http://schemas.microsoft.com/office/drawing/2014/main" id="{00000000-0008-0000-0100-00002F32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57</xdr:row>
      <xdr:rowOff>1371600</xdr:rowOff>
    </xdr:from>
    <xdr:ext cx="381000" cy="381000"/>
    <xdr:sp macro="" textlink="">
      <xdr:nvSpPr>
        <xdr:cNvPr id="12848" name="Check Box 28" hidden="1">
          <a:extLst>
            <a:ext uri="{FF2B5EF4-FFF2-40B4-BE49-F238E27FC236}">
              <a16:creationId xmlns:a16="http://schemas.microsoft.com/office/drawing/2014/main" id="{00000000-0008-0000-0100-000030320000}"/>
            </a:ext>
          </a:extLst>
        </xdr:cNvPr>
        <xdr:cNvSpPr/>
      </xdr:nvSpPr>
      <xdr:spPr bwMode="auto">
        <a:xfrm>
          <a:off x="21069300"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228600"/>
    <xdr:sp macro="" textlink="">
      <xdr:nvSpPr>
        <xdr:cNvPr id="12849" name="Check Box 36" hidden="1">
          <a:extLst>
            <a:ext uri="{FF2B5EF4-FFF2-40B4-BE49-F238E27FC236}">
              <a16:creationId xmlns:a16="http://schemas.microsoft.com/office/drawing/2014/main" id="{00000000-0008-0000-0100-000031320000}"/>
            </a:ext>
          </a:extLst>
        </xdr:cNvPr>
        <xdr:cNvSpPr/>
      </xdr:nvSpPr>
      <xdr:spPr bwMode="auto">
        <a:xfrm>
          <a:off x="21069300"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352425</xdr:colOff>
      <xdr:row>58</xdr:row>
      <xdr:rowOff>1371600</xdr:rowOff>
    </xdr:from>
    <xdr:ext cx="381000" cy="381000"/>
    <xdr:sp macro="" textlink="">
      <xdr:nvSpPr>
        <xdr:cNvPr id="12850" name="Check Box 28" hidden="1">
          <a:extLst>
            <a:ext uri="{FF2B5EF4-FFF2-40B4-BE49-F238E27FC236}">
              <a16:creationId xmlns:a16="http://schemas.microsoft.com/office/drawing/2014/main" id="{00000000-0008-0000-0100-000032320000}"/>
            </a:ext>
          </a:extLst>
        </xdr:cNvPr>
        <xdr:cNvSpPr/>
      </xdr:nvSpPr>
      <xdr:spPr bwMode="auto">
        <a:xfrm>
          <a:off x="2106930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581025</xdr:colOff>
          <xdr:row>59</xdr:row>
          <xdr:rowOff>276225</xdr:rowOff>
        </xdr:to>
        <xdr:sp macro="" textlink="">
          <xdr:nvSpPr>
            <xdr:cNvPr id="12851" name="Check Box 372" hidden="1">
              <a:extLst>
                <a:ext uri="{63B3BB69-23CF-44E3-9099-C40C66FF867C}">
                  <a14:compatExt spid="_x0000_s10612"/>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58</xdr:row>
      <xdr:rowOff>1371600</xdr:rowOff>
    </xdr:from>
    <xdr:ext cx="381000" cy="381000"/>
    <xdr:sp macro="" textlink="">
      <xdr:nvSpPr>
        <xdr:cNvPr id="12852" name="Check Box 28" hidden="1">
          <a:extLst>
            <a:ext uri="{FF2B5EF4-FFF2-40B4-BE49-F238E27FC236}">
              <a16:creationId xmlns:a16="http://schemas.microsoft.com/office/drawing/2014/main" id="{00000000-0008-0000-0100-000034320000}"/>
            </a:ext>
          </a:extLst>
        </xdr:cNvPr>
        <xdr:cNvSpPr/>
      </xdr:nvSpPr>
      <xdr:spPr bwMode="auto">
        <a:xfrm>
          <a:off x="21069300"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323850</xdr:colOff>
          <xdr:row>59</xdr:row>
          <xdr:rowOff>19050</xdr:rowOff>
        </xdr:from>
        <xdr:to>
          <xdr:col>10</xdr:col>
          <xdr:colOff>581025</xdr:colOff>
          <xdr:row>59</xdr:row>
          <xdr:rowOff>276225</xdr:rowOff>
        </xdr:to>
        <xdr:sp macro="" textlink="">
          <xdr:nvSpPr>
            <xdr:cNvPr id="12853" name="Check Box 373" hidden="1">
              <a:extLst>
                <a:ext uri="{63B3BB69-23CF-44E3-9099-C40C66FF867C}">
                  <a14:compatExt spid="_x0000_s1061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54</xdr:row>
      <xdr:rowOff>1371600</xdr:rowOff>
    </xdr:from>
    <xdr:ext cx="381000" cy="381000"/>
    <xdr:sp macro="" textlink="">
      <xdr:nvSpPr>
        <xdr:cNvPr id="12854" name="Check Box 28" hidden="1">
          <a:extLst>
            <a:ext uri="{FF2B5EF4-FFF2-40B4-BE49-F238E27FC236}">
              <a16:creationId xmlns:a16="http://schemas.microsoft.com/office/drawing/2014/main" id="{00000000-0008-0000-0100-000036320000}"/>
            </a:ext>
          </a:extLst>
        </xdr:cNvPr>
        <xdr:cNvSpPr/>
      </xdr:nvSpPr>
      <xdr:spPr bwMode="auto">
        <a:xfrm>
          <a:off x="22164675" y="1666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55</xdr:row>
      <xdr:rowOff>1371600</xdr:rowOff>
    </xdr:from>
    <xdr:ext cx="381000" cy="228600"/>
    <xdr:sp macro="" textlink="">
      <xdr:nvSpPr>
        <xdr:cNvPr id="12855" name="Check Box 36" hidden="1">
          <a:extLst>
            <a:ext uri="{FF2B5EF4-FFF2-40B4-BE49-F238E27FC236}">
              <a16:creationId xmlns:a16="http://schemas.microsoft.com/office/drawing/2014/main" id="{00000000-0008-0000-0100-000037320000}"/>
            </a:ext>
          </a:extLst>
        </xdr:cNvPr>
        <xdr:cNvSpPr/>
      </xdr:nvSpPr>
      <xdr:spPr bwMode="auto">
        <a:xfrm>
          <a:off x="22164675" y="169830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12856" name="Check Box 37" hidden="1">
          <a:extLst>
            <a:ext uri="{FF2B5EF4-FFF2-40B4-BE49-F238E27FC236}">
              <a16:creationId xmlns:a16="http://schemas.microsoft.com/office/drawing/2014/main" id="{00000000-0008-0000-0100-000038320000}"/>
            </a:ext>
          </a:extLst>
        </xdr:cNvPr>
        <xdr:cNvSpPr/>
      </xdr:nvSpPr>
      <xdr:spPr bwMode="auto">
        <a:xfrm>
          <a:off x="2216467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12857" name="Check Box 38" hidden="1">
          <a:extLst>
            <a:ext uri="{FF2B5EF4-FFF2-40B4-BE49-F238E27FC236}">
              <a16:creationId xmlns:a16="http://schemas.microsoft.com/office/drawing/2014/main" id="{00000000-0008-0000-0100-000039320000}"/>
            </a:ext>
          </a:extLst>
        </xdr:cNvPr>
        <xdr:cNvSpPr/>
      </xdr:nvSpPr>
      <xdr:spPr bwMode="auto">
        <a:xfrm>
          <a:off x="2216467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12858" name="Check Box 39" hidden="1">
          <a:extLst>
            <a:ext uri="{FF2B5EF4-FFF2-40B4-BE49-F238E27FC236}">
              <a16:creationId xmlns:a16="http://schemas.microsoft.com/office/drawing/2014/main" id="{00000000-0008-0000-0100-00003A32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12859" name="Check Box 40" hidden="1">
          <a:extLst>
            <a:ext uri="{FF2B5EF4-FFF2-40B4-BE49-F238E27FC236}">
              <a16:creationId xmlns:a16="http://schemas.microsoft.com/office/drawing/2014/main" id="{00000000-0008-0000-0100-00003B32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12860" name="Check Box 41" hidden="1">
          <a:extLst>
            <a:ext uri="{FF2B5EF4-FFF2-40B4-BE49-F238E27FC236}">
              <a16:creationId xmlns:a16="http://schemas.microsoft.com/office/drawing/2014/main" id="{00000000-0008-0000-0100-00003C32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2861" name="Check Box 42" hidden="1">
          <a:extLst>
            <a:ext uri="{FF2B5EF4-FFF2-40B4-BE49-F238E27FC236}">
              <a16:creationId xmlns:a16="http://schemas.microsoft.com/office/drawing/2014/main" id="{00000000-0008-0000-0100-00003D32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2862" name="Check Box 43" hidden="1">
          <a:extLst>
            <a:ext uri="{FF2B5EF4-FFF2-40B4-BE49-F238E27FC236}">
              <a16:creationId xmlns:a16="http://schemas.microsoft.com/office/drawing/2014/main" id="{00000000-0008-0000-0100-00003E32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2863" name="Check Box 44" hidden="1">
          <a:extLst>
            <a:ext uri="{FF2B5EF4-FFF2-40B4-BE49-F238E27FC236}">
              <a16:creationId xmlns:a16="http://schemas.microsoft.com/office/drawing/2014/main" id="{00000000-0008-0000-0100-00003F32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2864" name="Check Box 45" hidden="1">
          <a:extLst>
            <a:ext uri="{FF2B5EF4-FFF2-40B4-BE49-F238E27FC236}">
              <a16:creationId xmlns:a16="http://schemas.microsoft.com/office/drawing/2014/main" id="{00000000-0008-0000-0100-00004032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12865" name="Check Box 46" hidden="1">
          <a:extLst>
            <a:ext uri="{FF2B5EF4-FFF2-40B4-BE49-F238E27FC236}">
              <a16:creationId xmlns:a16="http://schemas.microsoft.com/office/drawing/2014/main" id="{00000000-0008-0000-0100-000041320000}"/>
            </a:ext>
          </a:extLst>
        </xdr:cNvPr>
        <xdr:cNvSpPr/>
      </xdr:nvSpPr>
      <xdr:spPr bwMode="auto">
        <a:xfrm>
          <a:off x="2216467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12866" name="Check Box 47" hidden="1">
          <a:extLst>
            <a:ext uri="{FF2B5EF4-FFF2-40B4-BE49-F238E27FC236}">
              <a16:creationId xmlns:a16="http://schemas.microsoft.com/office/drawing/2014/main" id="{00000000-0008-0000-0100-000042320000}"/>
            </a:ext>
          </a:extLst>
        </xdr:cNvPr>
        <xdr:cNvSpPr/>
      </xdr:nvSpPr>
      <xdr:spPr bwMode="auto">
        <a:xfrm>
          <a:off x="2216467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12867" name="Check Box 48" hidden="1">
          <a:extLst>
            <a:ext uri="{FF2B5EF4-FFF2-40B4-BE49-F238E27FC236}">
              <a16:creationId xmlns:a16="http://schemas.microsoft.com/office/drawing/2014/main" id="{00000000-0008-0000-0100-000043320000}"/>
            </a:ext>
          </a:extLst>
        </xdr:cNvPr>
        <xdr:cNvSpPr/>
      </xdr:nvSpPr>
      <xdr:spPr bwMode="auto">
        <a:xfrm>
          <a:off x="2216467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12868" name="Check Box 49" hidden="1">
          <a:extLst>
            <a:ext uri="{FF2B5EF4-FFF2-40B4-BE49-F238E27FC236}">
              <a16:creationId xmlns:a16="http://schemas.microsoft.com/office/drawing/2014/main" id="{00000000-0008-0000-0100-000044320000}"/>
            </a:ext>
          </a:extLst>
        </xdr:cNvPr>
        <xdr:cNvSpPr/>
      </xdr:nvSpPr>
      <xdr:spPr bwMode="auto">
        <a:xfrm>
          <a:off x="2216467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59</xdr:row>
      <xdr:rowOff>1371600</xdr:rowOff>
    </xdr:from>
    <xdr:ext cx="381000" cy="228600"/>
    <xdr:sp macro="" textlink="">
      <xdr:nvSpPr>
        <xdr:cNvPr id="12869" name="Check Box 50" hidden="1">
          <a:extLst>
            <a:ext uri="{FF2B5EF4-FFF2-40B4-BE49-F238E27FC236}">
              <a16:creationId xmlns:a16="http://schemas.microsoft.com/office/drawing/2014/main" id="{00000000-0008-0000-0100-000045320000}"/>
            </a:ext>
          </a:extLst>
        </xdr:cNvPr>
        <xdr:cNvSpPr/>
      </xdr:nvSpPr>
      <xdr:spPr bwMode="auto">
        <a:xfrm>
          <a:off x="22164675" y="182403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2870" name="Check Box 51" hidden="1">
          <a:extLst>
            <a:ext uri="{FF2B5EF4-FFF2-40B4-BE49-F238E27FC236}">
              <a16:creationId xmlns:a16="http://schemas.microsoft.com/office/drawing/2014/main" id="{00000000-0008-0000-0100-00004632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2871" name="Check Box 52" hidden="1">
          <a:extLst>
            <a:ext uri="{FF2B5EF4-FFF2-40B4-BE49-F238E27FC236}">
              <a16:creationId xmlns:a16="http://schemas.microsoft.com/office/drawing/2014/main" id="{00000000-0008-0000-0100-00004732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2872" name="Check Box 53" hidden="1">
          <a:extLst>
            <a:ext uri="{FF2B5EF4-FFF2-40B4-BE49-F238E27FC236}">
              <a16:creationId xmlns:a16="http://schemas.microsoft.com/office/drawing/2014/main" id="{00000000-0008-0000-0100-00004832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2873" name="Check Box 54" hidden="1">
          <a:extLst>
            <a:ext uri="{FF2B5EF4-FFF2-40B4-BE49-F238E27FC236}">
              <a16:creationId xmlns:a16="http://schemas.microsoft.com/office/drawing/2014/main" id="{00000000-0008-0000-0100-00004932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2874" name="Check Box 55" hidden="1">
          <a:extLst>
            <a:ext uri="{FF2B5EF4-FFF2-40B4-BE49-F238E27FC236}">
              <a16:creationId xmlns:a16="http://schemas.microsoft.com/office/drawing/2014/main" id="{00000000-0008-0000-0100-00004A32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60</xdr:row>
      <xdr:rowOff>1371600</xdr:rowOff>
    </xdr:from>
    <xdr:ext cx="381000" cy="228600"/>
    <xdr:sp macro="" textlink="">
      <xdr:nvSpPr>
        <xdr:cNvPr id="12875" name="Check Box 56" hidden="1">
          <a:extLst>
            <a:ext uri="{FF2B5EF4-FFF2-40B4-BE49-F238E27FC236}">
              <a16:creationId xmlns:a16="http://schemas.microsoft.com/office/drawing/2014/main" id="{00000000-0008-0000-0100-00004B320000}"/>
            </a:ext>
          </a:extLst>
        </xdr:cNvPr>
        <xdr:cNvSpPr/>
      </xdr:nvSpPr>
      <xdr:spPr bwMode="auto">
        <a:xfrm>
          <a:off x="22164675" y="185547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2876" name="Check Box 57" hidden="1">
          <a:extLst>
            <a:ext uri="{FF2B5EF4-FFF2-40B4-BE49-F238E27FC236}">
              <a16:creationId xmlns:a16="http://schemas.microsoft.com/office/drawing/2014/main" id="{00000000-0008-0000-0100-00004C32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2877" name="Check Box 58" hidden="1">
          <a:extLst>
            <a:ext uri="{FF2B5EF4-FFF2-40B4-BE49-F238E27FC236}">
              <a16:creationId xmlns:a16="http://schemas.microsoft.com/office/drawing/2014/main" id="{00000000-0008-0000-0100-00004D32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2878" name="Check Box 59" hidden="1">
          <a:extLst>
            <a:ext uri="{FF2B5EF4-FFF2-40B4-BE49-F238E27FC236}">
              <a16:creationId xmlns:a16="http://schemas.microsoft.com/office/drawing/2014/main" id="{00000000-0008-0000-0100-00004E32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2879" name="Check Box 60" hidden="1">
          <a:extLst>
            <a:ext uri="{FF2B5EF4-FFF2-40B4-BE49-F238E27FC236}">
              <a16:creationId xmlns:a16="http://schemas.microsoft.com/office/drawing/2014/main" id="{00000000-0008-0000-0100-00004F32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2880" name="Check Box 61" hidden="1">
          <a:extLst>
            <a:ext uri="{FF2B5EF4-FFF2-40B4-BE49-F238E27FC236}">
              <a16:creationId xmlns:a16="http://schemas.microsoft.com/office/drawing/2014/main" id="{00000000-0008-0000-0100-00005032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2881" name="Check Box 62" hidden="1">
          <a:extLst>
            <a:ext uri="{FF2B5EF4-FFF2-40B4-BE49-F238E27FC236}">
              <a16:creationId xmlns:a16="http://schemas.microsoft.com/office/drawing/2014/main" id="{00000000-0008-0000-0100-00005132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61</xdr:row>
      <xdr:rowOff>1371600</xdr:rowOff>
    </xdr:from>
    <xdr:ext cx="381000" cy="228600"/>
    <xdr:sp macro="" textlink="">
      <xdr:nvSpPr>
        <xdr:cNvPr id="12882" name="Check Box 63" hidden="1">
          <a:extLst>
            <a:ext uri="{FF2B5EF4-FFF2-40B4-BE49-F238E27FC236}">
              <a16:creationId xmlns:a16="http://schemas.microsoft.com/office/drawing/2014/main" id="{00000000-0008-0000-0100-000052320000}"/>
            </a:ext>
          </a:extLst>
        </xdr:cNvPr>
        <xdr:cNvSpPr/>
      </xdr:nvSpPr>
      <xdr:spPr bwMode="auto">
        <a:xfrm>
          <a:off x="22164675" y="188690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883" name="Check Box 64" hidden="1">
          <a:extLst>
            <a:ext uri="{FF2B5EF4-FFF2-40B4-BE49-F238E27FC236}">
              <a16:creationId xmlns:a16="http://schemas.microsoft.com/office/drawing/2014/main" id="{00000000-0008-0000-0100-00005332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884" name="Check Box 65" hidden="1">
          <a:extLst>
            <a:ext uri="{FF2B5EF4-FFF2-40B4-BE49-F238E27FC236}">
              <a16:creationId xmlns:a16="http://schemas.microsoft.com/office/drawing/2014/main" id="{00000000-0008-0000-0100-00005432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885" name="Check Box 66" hidden="1">
          <a:extLst>
            <a:ext uri="{FF2B5EF4-FFF2-40B4-BE49-F238E27FC236}">
              <a16:creationId xmlns:a16="http://schemas.microsoft.com/office/drawing/2014/main" id="{00000000-0008-0000-0100-00005532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886" name="Check Box 67" hidden="1">
          <a:extLst>
            <a:ext uri="{FF2B5EF4-FFF2-40B4-BE49-F238E27FC236}">
              <a16:creationId xmlns:a16="http://schemas.microsoft.com/office/drawing/2014/main" id="{00000000-0008-0000-0100-00005632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887" name="Check Box 68" hidden="1">
          <a:extLst>
            <a:ext uri="{FF2B5EF4-FFF2-40B4-BE49-F238E27FC236}">
              <a16:creationId xmlns:a16="http://schemas.microsoft.com/office/drawing/2014/main" id="{00000000-0008-0000-0100-00005732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888" name="Check Box 69" hidden="1">
          <a:extLst>
            <a:ext uri="{FF2B5EF4-FFF2-40B4-BE49-F238E27FC236}">
              <a16:creationId xmlns:a16="http://schemas.microsoft.com/office/drawing/2014/main" id="{00000000-0008-0000-0100-00005832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889" name="Check Box 70" hidden="1">
          <a:extLst>
            <a:ext uri="{FF2B5EF4-FFF2-40B4-BE49-F238E27FC236}">
              <a16:creationId xmlns:a16="http://schemas.microsoft.com/office/drawing/2014/main" id="{00000000-0008-0000-0100-00005932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62</xdr:row>
      <xdr:rowOff>1371600</xdr:rowOff>
    </xdr:from>
    <xdr:ext cx="381000" cy="228600"/>
    <xdr:sp macro="" textlink="">
      <xdr:nvSpPr>
        <xdr:cNvPr id="12890" name="Check Box 71" hidden="1">
          <a:extLst>
            <a:ext uri="{FF2B5EF4-FFF2-40B4-BE49-F238E27FC236}">
              <a16:creationId xmlns:a16="http://schemas.microsoft.com/office/drawing/2014/main" id="{00000000-0008-0000-0100-00005A320000}"/>
            </a:ext>
          </a:extLst>
        </xdr:cNvPr>
        <xdr:cNvSpPr/>
      </xdr:nvSpPr>
      <xdr:spPr bwMode="auto">
        <a:xfrm>
          <a:off x="22164675" y="191833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891" name="Check Box 72" hidden="1">
          <a:extLst>
            <a:ext uri="{FF2B5EF4-FFF2-40B4-BE49-F238E27FC236}">
              <a16:creationId xmlns:a16="http://schemas.microsoft.com/office/drawing/2014/main" id="{00000000-0008-0000-0100-00005B32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892" name="Check Box 73" hidden="1">
          <a:extLst>
            <a:ext uri="{FF2B5EF4-FFF2-40B4-BE49-F238E27FC236}">
              <a16:creationId xmlns:a16="http://schemas.microsoft.com/office/drawing/2014/main" id="{00000000-0008-0000-0100-00005C32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893" name="Check Box 74" hidden="1">
          <a:extLst>
            <a:ext uri="{FF2B5EF4-FFF2-40B4-BE49-F238E27FC236}">
              <a16:creationId xmlns:a16="http://schemas.microsoft.com/office/drawing/2014/main" id="{00000000-0008-0000-0100-00005D32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894" name="Check Box 75" hidden="1">
          <a:extLst>
            <a:ext uri="{FF2B5EF4-FFF2-40B4-BE49-F238E27FC236}">
              <a16:creationId xmlns:a16="http://schemas.microsoft.com/office/drawing/2014/main" id="{00000000-0008-0000-0100-00005E32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895" name="Check Box 76" hidden="1">
          <a:extLst>
            <a:ext uri="{FF2B5EF4-FFF2-40B4-BE49-F238E27FC236}">
              <a16:creationId xmlns:a16="http://schemas.microsoft.com/office/drawing/2014/main" id="{00000000-0008-0000-0100-00005F32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896" name="Check Box 77" hidden="1">
          <a:extLst>
            <a:ext uri="{FF2B5EF4-FFF2-40B4-BE49-F238E27FC236}">
              <a16:creationId xmlns:a16="http://schemas.microsoft.com/office/drawing/2014/main" id="{00000000-0008-0000-0100-00006032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897" name="Check Box 78" hidden="1">
          <a:extLst>
            <a:ext uri="{FF2B5EF4-FFF2-40B4-BE49-F238E27FC236}">
              <a16:creationId xmlns:a16="http://schemas.microsoft.com/office/drawing/2014/main" id="{00000000-0008-0000-0100-00006132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898" name="Check Box 79" hidden="1">
          <a:extLst>
            <a:ext uri="{FF2B5EF4-FFF2-40B4-BE49-F238E27FC236}">
              <a16:creationId xmlns:a16="http://schemas.microsoft.com/office/drawing/2014/main" id="{00000000-0008-0000-0100-00006232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63</xdr:row>
      <xdr:rowOff>1371600</xdr:rowOff>
    </xdr:from>
    <xdr:ext cx="381000" cy="228600"/>
    <xdr:sp macro="" textlink="">
      <xdr:nvSpPr>
        <xdr:cNvPr id="12899" name="Check Box 80" hidden="1">
          <a:extLst>
            <a:ext uri="{FF2B5EF4-FFF2-40B4-BE49-F238E27FC236}">
              <a16:creationId xmlns:a16="http://schemas.microsoft.com/office/drawing/2014/main" id="{00000000-0008-0000-0100-000063320000}"/>
            </a:ext>
          </a:extLst>
        </xdr:cNvPr>
        <xdr:cNvSpPr/>
      </xdr:nvSpPr>
      <xdr:spPr bwMode="auto">
        <a:xfrm>
          <a:off x="22164675" y="194976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900" name="Check Box 81" hidden="1">
          <a:extLst>
            <a:ext uri="{FF2B5EF4-FFF2-40B4-BE49-F238E27FC236}">
              <a16:creationId xmlns:a16="http://schemas.microsoft.com/office/drawing/2014/main" id="{00000000-0008-0000-0100-00006432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901" name="Check Box 82" hidden="1">
          <a:extLst>
            <a:ext uri="{FF2B5EF4-FFF2-40B4-BE49-F238E27FC236}">
              <a16:creationId xmlns:a16="http://schemas.microsoft.com/office/drawing/2014/main" id="{00000000-0008-0000-0100-00006532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902" name="Check Box 83" hidden="1">
          <a:extLst>
            <a:ext uri="{FF2B5EF4-FFF2-40B4-BE49-F238E27FC236}">
              <a16:creationId xmlns:a16="http://schemas.microsoft.com/office/drawing/2014/main" id="{00000000-0008-0000-0100-00006632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903" name="Check Box 84" hidden="1">
          <a:extLst>
            <a:ext uri="{FF2B5EF4-FFF2-40B4-BE49-F238E27FC236}">
              <a16:creationId xmlns:a16="http://schemas.microsoft.com/office/drawing/2014/main" id="{00000000-0008-0000-0100-00006732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904" name="Check Box 85" hidden="1">
          <a:extLst>
            <a:ext uri="{FF2B5EF4-FFF2-40B4-BE49-F238E27FC236}">
              <a16:creationId xmlns:a16="http://schemas.microsoft.com/office/drawing/2014/main" id="{00000000-0008-0000-0100-00006832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905" name="Check Box 86" hidden="1">
          <a:extLst>
            <a:ext uri="{FF2B5EF4-FFF2-40B4-BE49-F238E27FC236}">
              <a16:creationId xmlns:a16="http://schemas.microsoft.com/office/drawing/2014/main" id="{00000000-0008-0000-0100-00006932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906" name="Check Box 87" hidden="1">
          <a:extLst>
            <a:ext uri="{FF2B5EF4-FFF2-40B4-BE49-F238E27FC236}">
              <a16:creationId xmlns:a16="http://schemas.microsoft.com/office/drawing/2014/main" id="{00000000-0008-0000-0100-00006A32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907" name="Check Box 88" hidden="1">
          <a:extLst>
            <a:ext uri="{FF2B5EF4-FFF2-40B4-BE49-F238E27FC236}">
              <a16:creationId xmlns:a16="http://schemas.microsoft.com/office/drawing/2014/main" id="{00000000-0008-0000-0100-00006B32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908" name="Check Box 89" hidden="1">
          <a:extLst>
            <a:ext uri="{FF2B5EF4-FFF2-40B4-BE49-F238E27FC236}">
              <a16:creationId xmlns:a16="http://schemas.microsoft.com/office/drawing/2014/main" id="{00000000-0008-0000-0100-00006C32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64</xdr:row>
      <xdr:rowOff>1371600</xdr:rowOff>
    </xdr:from>
    <xdr:ext cx="381000" cy="228600"/>
    <xdr:sp macro="" textlink="">
      <xdr:nvSpPr>
        <xdr:cNvPr id="12909" name="Check Box 90" hidden="1">
          <a:extLst>
            <a:ext uri="{FF2B5EF4-FFF2-40B4-BE49-F238E27FC236}">
              <a16:creationId xmlns:a16="http://schemas.microsoft.com/office/drawing/2014/main" id="{00000000-0008-0000-0100-00006D320000}"/>
            </a:ext>
          </a:extLst>
        </xdr:cNvPr>
        <xdr:cNvSpPr/>
      </xdr:nvSpPr>
      <xdr:spPr bwMode="auto">
        <a:xfrm>
          <a:off x="22164675" y="198120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910" name="Check Box 91" hidden="1">
          <a:extLst>
            <a:ext uri="{FF2B5EF4-FFF2-40B4-BE49-F238E27FC236}">
              <a16:creationId xmlns:a16="http://schemas.microsoft.com/office/drawing/2014/main" id="{00000000-0008-0000-0100-00006E32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911" name="Check Box 92" hidden="1">
          <a:extLst>
            <a:ext uri="{FF2B5EF4-FFF2-40B4-BE49-F238E27FC236}">
              <a16:creationId xmlns:a16="http://schemas.microsoft.com/office/drawing/2014/main" id="{00000000-0008-0000-0100-00006F32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912" name="Check Box 93" hidden="1">
          <a:extLst>
            <a:ext uri="{FF2B5EF4-FFF2-40B4-BE49-F238E27FC236}">
              <a16:creationId xmlns:a16="http://schemas.microsoft.com/office/drawing/2014/main" id="{00000000-0008-0000-0100-00007032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913" name="Check Box 94" hidden="1">
          <a:extLst>
            <a:ext uri="{FF2B5EF4-FFF2-40B4-BE49-F238E27FC236}">
              <a16:creationId xmlns:a16="http://schemas.microsoft.com/office/drawing/2014/main" id="{00000000-0008-0000-0100-00007132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914" name="Check Box 95" hidden="1">
          <a:extLst>
            <a:ext uri="{FF2B5EF4-FFF2-40B4-BE49-F238E27FC236}">
              <a16:creationId xmlns:a16="http://schemas.microsoft.com/office/drawing/2014/main" id="{00000000-0008-0000-0100-00007232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915" name="Check Box 96" hidden="1">
          <a:extLst>
            <a:ext uri="{FF2B5EF4-FFF2-40B4-BE49-F238E27FC236}">
              <a16:creationId xmlns:a16="http://schemas.microsoft.com/office/drawing/2014/main" id="{00000000-0008-0000-0100-00007332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916" name="Check Box 97" hidden="1">
          <a:extLst>
            <a:ext uri="{FF2B5EF4-FFF2-40B4-BE49-F238E27FC236}">
              <a16:creationId xmlns:a16="http://schemas.microsoft.com/office/drawing/2014/main" id="{00000000-0008-0000-0100-00007432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917" name="Check Box 98" hidden="1">
          <a:extLst>
            <a:ext uri="{FF2B5EF4-FFF2-40B4-BE49-F238E27FC236}">
              <a16:creationId xmlns:a16="http://schemas.microsoft.com/office/drawing/2014/main" id="{00000000-0008-0000-0100-00007532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918" name="Check Box 99" hidden="1">
          <a:extLst>
            <a:ext uri="{FF2B5EF4-FFF2-40B4-BE49-F238E27FC236}">
              <a16:creationId xmlns:a16="http://schemas.microsoft.com/office/drawing/2014/main" id="{00000000-0008-0000-0100-00007632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919" name="Check Box 100" hidden="1">
          <a:extLst>
            <a:ext uri="{FF2B5EF4-FFF2-40B4-BE49-F238E27FC236}">
              <a16:creationId xmlns:a16="http://schemas.microsoft.com/office/drawing/2014/main" id="{00000000-0008-0000-0100-00007732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65</xdr:row>
      <xdr:rowOff>1371600</xdr:rowOff>
    </xdr:from>
    <xdr:ext cx="381000" cy="228600"/>
    <xdr:sp macro="" textlink="">
      <xdr:nvSpPr>
        <xdr:cNvPr id="12920" name="Check Box 101" hidden="1">
          <a:extLst>
            <a:ext uri="{FF2B5EF4-FFF2-40B4-BE49-F238E27FC236}">
              <a16:creationId xmlns:a16="http://schemas.microsoft.com/office/drawing/2014/main" id="{00000000-0008-0000-0100-000078320000}"/>
            </a:ext>
          </a:extLst>
        </xdr:cNvPr>
        <xdr:cNvSpPr/>
      </xdr:nvSpPr>
      <xdr:spPr bwMode="auto">
        <a:xfrm>
          <a:off x="22164675" y="201263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921" name="Check Box 102" hidden="1">
          <a:extLst>
            <a:ext uri="{FF2B5EF4-FFF2-40B4-BE49-F238E27FC236}">
              <a16:creationId xmlns:a16="http://schemas.microsoft.com/office/drawing/2014/main" id="{00000000-0008-0000-0100-00007932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922" name="Check Box 103" hidden="1">
          <a:extLst>
            <a:ext uri="{FF2B5EF4-FFF2-40B4-BE49-F238E27FC236}">
              <a16:creationId xmlns:a16="http://schemas.microsoft.com/office/drawing/2014/main" id="{00000000-0008-0000-0100-00007A32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923" name="Check Box 104" hidden="1">
          <a:extLst>
            <a:ext uri="{FF2B5EF4-FFF2-40B4-BE49-F238E27FC236}">
              <a16:creationId xmlns:a16="http://schemas.microsoft.com/office/drawing/2014/main" id="{00000000-0008-0000-0100-00007B32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924" name="Check Box 105" hidden="1">
          <a:extLst>
            <a:ext uri="{FF2B5EF4-FFF2-40B4-BE49-F238E27FC236}">
              <a16:creationId xmlns:a16="http://schemas.microsoft.com/office/drawing/2014/main" id="{00000000-0008-0000-0100-00007C32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925" name="Check Box 106" hidden="1">
          <a:extLst>
            <a:ext uri="{FF2B5EF4-FFF2-40B4-BE49-F238E27FC236}">
              <a16:creationId xmlns:a16="http://schemas.microsoft.com/office/drawing/2014/main" id="{00000000-0008-0000-0100-00007D32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926" name="Check Box 107" hidden="1">
          <a:extLst>
            <a:ext uri="{FF2B5EF4-FFF2-40B4-BE49-F238E27FC236}">
              <a16:creationId xmlns:a16="http://schemas.microsoft.com/office/drawing/2014/main" id="{00000000-0008-0000-0100-00007E32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927" name="Check Box 108" hidden="1">
          <a:extLst>
            <a:ext uri="{FF2B5EF4-FFF2-40B4-BE49-F238E27FC236}">
              <a16:creationId xmlns:a16="http://schemas.microsoft.com/office/drawing/2014/main" id="{00000000-0008-0000-0100-00007F32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928" name="Check Box 109" hidden="1">
          <a:extLst>
            <a:ext uri="{FF2B5EF4-FFF2-40B4-BE49-F238E27FC236}">
              <a16:creationId xmlns:a16="http://schemas.microsoft.com/office/drawing/2014/main" id="{00000000-0008-0000-0100-00008032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929" name="Check Box 110" hidden="1">
          <a:extLst>
            <a:ext uri="{FF2B5EF4-FFF2-40B4-BE49-F238E27FC236}">
              <a16:creationId xmlns:a16="http://schemas.microsoft.com/office/drawing/2014/main" id="{00000000-0008-0000-0100-00008132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930" name="Check Box 111" hidden="1">
          <a:extLst>
            <a:ext uri="{FF2B5EF4-FFF2-40B4-BE49-F238E27FC236}">
              <a16:creationId xmlns:a16="http://schemas.microsoft.com/office/drawing/2014/main" id="{00000000-0008-0000-0100-00008232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931" name="Check Box 112" hidden="1">
          <a:extLst>
            <a:ext uri="{FF2B5EF4-FFF2-40B4-BE49-F238E27FC236}">
              <a16:creationId xmlns:a16="http://schemas.microsoft.com/office/drawing/2014/main" id="{00000000-0008-0000-0100-00008332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66</xdr:row>
      <xdr:rowOff>1371600</xdr:rowOff>
    </xdr:from>
    <xdr:ext cx="381000" cy="228600"/>
    <xdr:sp macro="" textlink="">
      <xdr:nvSpPr>
        <xdr:cNvPr id="12932" name="Check Box 113" hidden="1">
          <a:extLst>
            <a:ext uri="{FF2B5EF4-FFF2-40B4-BE49-F238E27FC236}">
              <a16:creationId xmlns:a16="http://schemas.microsoft.com/office/drawing/2014/main" id="{00000000-0008-0000-0100-000084320000}"/>
            </a:ext>
          </a:extLst>
        </xdr:cNvPr>
        <xdr:cNvSpPr/>
      </xdr:nvSpPr>
      <xdr:spPr bwMode="auto">
        <a:xfrm>
          <a:off x="22164675" y="204406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933" name="Check Box 114" hidden="1">
          <a:extLst>
            <a:ext uri="{FF2B5EF4-FFF2-40B4-BE49-F238E27FC236}">
              <a16:creationId xmlns:a16="http://schemas.microsoft.com/office/drawing/2014/main" id="{00000000-0008-0000-0100-00008532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934" name="Check Box 115" hidden="1">
          <a:extLst>
            <a:ext uri="{FF2B5EF4-FFF2-40B4-BE49-F238E27FC236}">
              <a16:creationId xmlns:a16="http://schemas.microsoft.com/office/drawing/2014/main" id="{00000000-0008-0000-0100-00008632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935" name="Check Box 116" hidden="1">
          <a:extLst>
            <a:ext uri="{FF2B5EF4-FFF2-40B4-BE49-F238E27FC236}">
              <a16:creationId xmlns:a16="http://schemas.microsoft.com/office/drawing/2014/main" id="{00000000-0008-0000-0100-00008732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936" name="Check Box 117" hidden="1">
          <a:extLst>
            <a:ext uri="{FF2B5EF4-FFF2-40B4-BE49-F238E27FC236}">
              <a16:creationId xmlns:a16="http://schemas.microsoft.com/office/drawing/2014/main" id="{00000000-0008-0000-0100-00008832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937" name="Check Box 118" hidden="1">
          <a:extLst>
            <a:ext uri="{FF2B5EF4-FFF2-40B4-BE49-F238E27FC236}">
              <a16:creationId xmlns:a16="http://schemas.microsoft.com/office/drawing/2014/main" id="{00000000-0008-0000-0100-00008932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938" name="Check Box 119" hidden="1">
          <a:extLst>
            <a:ext uri="{FF2B5EF4-FFF2-40B4-BE49-F238E27FC236}">
              <a16:creationId xmlns:a16="http://schemas.microsoft.com/office/drawing/2014/main" id="{00000000-0008-0000-0100-00008A32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939" name="Check Box 120" hidden="1">
          <a:extLst>
            <a:ext uri="{FF2B5EF4-FFF2-40B4-BE49-F238E27FC236}">
              <a16:creationId xmlns:a16="http://schemas.microsoft.com/office/drawing/2014/main" id="{00000000-0008-0000-0100-00008B32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940" name="Check Box 121" hidden="1">
          <a:extLst>
            <a:ext uri="{FF2B5EF4-FFF2-40B4-BE49-F238E27FC236}">
              <a16:creationId xmlns:a16="http://schemas.microsoft.com/office/drawing/2014/main" id="{00000000-0008-0000-0100-00008C32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941" name="Check Box 122" hidden="1">
          <a:extLst>
            <a:ext uri="{FF2B5EF4-FFF2-40B4-BE49-F238E27FC236}">
              <a16:creationId xmlns:a16="http://schemas.microsoft.com/office/drawing/2014/main" id="{00000000-0008-0000-0100-00008D32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942" name="Check Box 123" hidden="1">
          <a:extLst>
            <a:ext uri="{FF2B5EF4-FFF2-40B4-BE49-F238E27FC236}">
              <a16:creationId xmlns:a16="http://schemas.microsoft.com/office/drawing/2014/main" id="{00000000-0008-0000-0100-00008E32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943" name="Check Box 124" hidden="1">
          <a:extLst>
            <a:ext uri="{FF2B5EF4-FFF2-40B4-BE49-F238E27FC236}">
              <a16:creationId xmlns:a16="http://schemas.microsoft.com/office/drawing/2014/main" id="{00000000-0008-0000-0100-00008F32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944" name="Check Box 125" hidden="1">
          <a:extLst>
            <a:ext uri="{FF2B5EF4-FFF2-40B4-BE49-F238E27FC236}">
              <a16:creationId xmlns:a16="http://schemas.microsoft.com/office/drawing/2014/main" id="{00000000-0008-0000-0100-00009032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67</xdr:row>
      <xdr:rowOff>1371600</xdr:rowOff>
    </xdr:from>
    <xdr:ext cx="381000" cy="228600"/>
    <xdr:sp macro="" textlink="">
      <xdr:nvSpPr>
        <xdr:cNvPr id="12945" name="Check Box 126" hidden="1">
          <a:extLst>
            <a:ext uri="{FF2B5EF4-FFF2-40B4-BE49-F238E27FC236}">
              <a16:creationId xmlns:a16="http://schemas.microsoft.com/office/drawing/2014/main" id="{00000000-0008-0000-0100-000091320000}"/>
            </a:ext>
          </a:extLst>
        </xdr:cNvPr>
        <xdr:cNvSpPr/>
      </xdr:nvSpPr>
      <xdr:spPr bwMode="auto">
        <a:xfrm>
          <a:off x="22164675" y="2075497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68</xdr:row>
      <xdr:rowOff>1371600</xdr:rowOff>
    </xdr:from>
    <xdr:ext cx="381000" cy="228600"/>
    <xdr:sp macro="" textlink="">
      <xdr:nvSpPr>
        <xdr:cNvPr id="12946" name="Check Box 127" hidden="1">
          <a:extLst>
            <a:ext uri="{FF2B5EF4-FFF2-40B4-BE49-F238E27FC236}">
              <a16:creationId xmlns:a16="http://schemas.microsoft.com/office/drawing/2014/main" id="{00000000-0008-0000-0100-000092320000}"/>
            </a:ext>
          </a:extLst>
        </xdr:cNvPr>
        <xdr:cNvSpPr/>
      </xdr:nvSpPr>
      <xdr:spPr bwMode="auto">
        <a:xfrm>
          <a:off x="22164675" y="210693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55</xdr:row>
          <xdr:rowOff>19050</xdr:rowOff>
        </xdr:from>
        <xdr:to>
          <xdr:col>11</xdr:col>
          <xdr:colOff>581025</xdr:colOff>
          <xdr:row>55</xdr:row>
          <xdr:rowOff>276225</xdr:rowOff>
        </xdr:to>
        <xdr:sp macro="" textlink="">
          <xdr:nvSpPr>
            <xdr:cNvPr id="12947" name="Check Box 374" hidden="1">
              <a:extLst>
                <a:ext uri="{63B3BB69-23CF-44E3-9099-C40C66FF867C}">
                  <a14:compatExt spid="_x0000_s10614"/>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12948" name="Check Box 28" hidden="1">
          <a:extLst>
            <a:ext uri="{FF2B5EF4-FFF2-40B4-BE49-F238E27FC236}">
              <a16:creationId xmlns:a16="http://schemas.microsoft.com/office/drawing/2014/main" id="{00000000-0008-0000-0100-000094320000}"/>
            </a:ext>
          </a:extLst>
        </xdr:cNvPr>
        <xdr:cNvSpPr/>
      </xdr:nvSpPr>
      <xdr:spPr bwMode="auto">
        <a:xfrm>
          <a:off x="2216467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56</xdr:row>
          <xdr:rowOff>19050</xdr:rowOff>
        </xdr:from>
        <xdr:to>
          <xdr:col>11</xdr:col>
          <xdr:colOff>581025</xdr:colOff>
          <xdr:row>56</xdr:row>
          <xdr:rowOff>276225</xdr:rowOff>
        </xdr:to>
        <xdr:sp macro="" textlink="">
          <xdr:nvSpPr>
            <xdr:cNvPr id="12949" name="Check Box 375" hidden="1">
              <a:extLst>
                <a:ext uri="{63B3BB69-23CF-44E3-9099-C40C66FF867C}">
                  <a14:compatExt spid="_x0000_s10615"/>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12950" name="Check Box 28" hidden="1">
          <a:extLst>
            <a:ext uri="{FF2B5EF4-FFF2-40B4-BE49-F238E27FC236}">
              <a16:creationId xmlns:a16="http://schemas.microsoft.com/office/drawing/2014/main" id="{00000000-0008-0000-0100-00009632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581025</xdr:colOff>
          <xdr:row>57</xdr:row>
          <xdr:rowOff>276225</xdr:rowOff>
        </xdr:to>
        <xdr:sp macro="" textlink="">
          <xdr:nvSpPr>
            <xdr:cNvPr id="12951" name="Check Box 376" hidden="1">
              <a:extLst>
                <a:ext uri="{63B3BB69-23CF-44E3-9099-C40C66FF867C}">
                  <a14:compatExt spid="_x0000_s10616"/>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12952" name="Check Box 28" hidden="1">
          <a:extLst>
            <a:ext uri="{FF2B5EF4-FFF2-40B4-BE49-F238E27FC236}">
              <a16:creationId xmlns:a16="http://schemas.microsoft.com/office/drawing/2014/main" id="{00000000-0008-0000-0100-00009832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581025</xdr:colOff>
          <xdr:row>58</xdr:row>
          <xdr:rowOff>276225</xdr:rowOff>
        </xdr:to>
        <xdr:sp macro="" textlink="">
          <xdr:nvSpPr>
            <xdr:cNvPr id="12953" name="Check Box 377" hidden="1">
              <a:extLst>
                <a:ext uri="{63B3BB69-23CF-44E3-9099-C40C66FF867C}">
                  <a14:compatExt spid="_x0000_s10617"/>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381000"/>
    <xdr:sp macro="" textlink="">
      <xdr:nvSpPr>
        <xdr:cNvPr id="12954" name="Check Box 28" hidden="1">
          <a:extLst>
            <a:ext uri="{FF2B5EF4-FFF2-40B4-BE49-F238E27FC236}">
              <a16:creationId xmlns:a16="http://schemas.microsoft.com/office/drawing/2014/main" id="{00000000-0008-0000-0100-00009A320000}"/>
            </a:ext>
          </a:extLst>
        </xdr:cNvPr>
        <xdr:cNvSpPr/>
      </xdr:nvSpPr>
      <xdr:spPr bwMode="auto">
        <a:xfrm>
          <a:off x="2216467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581025</xdr:colOff>
          <xdr:row>59</xdr:row>
          <xdr:rowOff>276225</xdr:rowOff>
        </xdr:to>
        <xdr:sp macro="" textlink="">
          <xdr:nvSpPr>
            <xdr:cNvPr id="12955" name="Check Box 378" hidden="1">
              <a:extLst>
                <a:ext uri="{63B3BB69-23CF-44E3-9099-C40C66FF867C}">
                  <a14:compatExt spid="_x0000_s10618"/>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59</xdr:row>
      <xdr:rowOff>1371600</xdr:rowOff>
    </xdr:from>
    <xdr:ext cx="381000" cy="381000"/>
    <xdr:sp macro="" textlink="">
      <xdr:nvSpPr>
        <xdr:cNvPr id="12956" name="Check Box 28" hidden="1">
          <a:extLst>
            <a:ext uri="{FF2B5EF4-FFF2-40B4-BE49-F238E27FC236}">
              <a16:creationId xmlns:a16="http://schemas.microsoft.com/office/drawing/2014/main" id="{00000000-0008-0000-0100-00009C320000}"/>
            </a:ext>
          </a:extLst>
        </xdr:cNvPr>
        <xdr:cNvSpPr/>
      </xdr:nvSpPr>
      <xdr:spPr bwMode="auto">
        <a:xfrm>
          <a:off x="22164675" y="182403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60</xdr:row>
          <xdr:rowOff>19050</xdr:rowOff>
        </xdr:from>
        <xdr:to>
          <xdr:col>11</xdr:col>
          <xdr:colOff>581025</xdr:colOff>
          <xdr:row>60</xdr:row>
          <xdr:rowOff>276225</xdr:rowOff>
        </xdr:to>
        <xdr:sp macro="" textlink="">
          <xdr:nvSpPr>
            <xdr:cNvPr id="12957" name="Check Box 379" hidden="1">
              <a:extLst>
                <a:ext uri="{63B3BB69-23CF-44E3-9099-C40C66FF867C}">
                  <a14:compatExt spid="_x0000_s10619"/>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60</xdr:row>
      <xdr:rowOff>1371600</xdr:rowOff>
    </xdr:from>
    <xdr:ext cx="381000" cy="381000"/>
    <xdr:sp macro="" textlink="">
      <xdr:nvSpPr>
        <xdr:cNvPr id="12958" name="Check Box 28" hidden="1">
          <a:extLst>
            <a:ext uri="{FF2B5EF4-FFF2-40B4-BE49-F238E27FC236}">
              <a16:creationId xmlns:a16="http://schemas.microsoft.com/office/drawing/2014/main" id="{00000000-0008-0000-0100-00009E320000}"/>
            </a:ext>
          </a:extLst>
        </xdr:cNvPr>
        <xdr:cNvSpPr/>
      </xdr:nvSpPr>
      <xdr:spPr bwMode="auto">
        <a:xfrm>
          <a:off x="22164675" y="185547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61</xdr:row>
          <xdr:rowOff>19050</xdr:rowOff>
        </xdr:from>
        <xdr:to>
          <xdr:col>11</xdr:col>
          <xdr:colOff>581025</xdr:colOff>
          <xdr:row>61</xdr:row>
          <xdr:rowOff>276225</xdr:rowOff>
        </xdr:to>
        <xdr:sp macro="" textlink="">
          <xdr:nvSpPr>
            <xdr:cNvPr id="12959" name="Check Box 380" hidden="1">
              <a:extLst>
                <a:ext uri="{63B3BB69-23CF-44E3-9099-C40C66FF867C}">
                  <a14:compatExt spid="_x0000_s10620"/>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61</xdr:row>
      <xdr:rowOff>1371600</xdr:rowOff>
    </xdr:from>
    <xdr:ext cx="381000" cy="381000"/>
    <xdr:sp macro="" textlink="">
      <xdr:nvSpPr>
        <xdr:cNvPr id="12960" name="Check Box 28" hidden="1">
          <a:extLst>
            <a:ext uri="{FF2B5EF4-FFF2-40B4-BE49-F238E27FC236}">
              <a16:creationId xmlns:a16="http://schemas.microsoft.com/office/drawing/2014/main" id="{00000000-0008-0000-0100-0000A0320000}"/>
            </a:ext>
          </a:extLst>
        </xdr:cNvPr>
        <xdr:cNvSpPr/>
      </xdr:nvSpPr>
      <xdr:spPr bwMode="auto">
        <a:xfrm>
          <a:off x="22164675" y="188690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62</xdr:row>
          <xdr:rowOff>19050</xdr:rowOff>
        </xdr:from>
        <xdr:to>
          <xdr:col>11</xdr:col>
          <xdr:colOff>581025</xdr:colOff>
          <xdr:row>62</xdr:row>
          <xdr:rowOff>276225</xdr:rowOff>
        </xdr:to>
        <xdr:sp macro="" textlink="">
          <xdr:nvSpPr>
            <xdr:cNvPr id="12961" name="Check Box 381" hidden="1">
              <a:extLst>
                <a:ext uri="{63B3BB69-23CF-44E3-9099-C40C66FF867C}">
                  <a14:compatExt spid="_x0000_s1062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62</xdr:row>
      <xdr:rowOff>1371600</xdr:rowOff>
    </xdr:from>
    <xdr:ext cx="381000" cy="381000"/>
    <xdr:sp macro="" textlink="">
      <xdr:nvSpPr>
        <xdr:cNvPr id="12962" name="Check Box 28" hidden="1">
          <a:extLst>
            <a:ext uri="{FF2B5EF4-FFF2-40B4-BE49-F238E27FC236}">
              <a16:creationId xmlns:a16="http://schemas.microsoft.com/office/drawing/2014/main" id="{00000000-0008-0000-0100-0000A2320000}"/>
            </a:ext>
          </a:extLst>
        </xdr:cNvPr>
        <xdr:cNvSpPr/>
      </xdr:nvSpPr>
      <xdr:spPr bwMode="auto">
        <a:xfrm>
          <a:off x="22164675" y="191833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63</xdr:row>
          <xdr:rowOff>19050</xdr:rowOff>
        </xdr:from>
        <xdr:to>
          <xdr:col>11</xdr:col>
          <xdr:colOff>581025</xdr:colOff>
          <xdr:row>63</xdr:row>
          <xdr:rowOff>276225</xdr:rowOff>
        </xdr:to>
        <xdr:sp macro="" textlink="">
          <xdr:nvSpPr>
            <xdr:cNvPr id="12963" name="Check Box 382" hidden="1">
              <a:extLst>
                <a:ext uri="{63B3BB69-23CF-44E3-9099-C40C66FF867C}">
                  <a14:compatExt spid="_x0000_s10622"/>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63</xdr:row>
      <xdr:rowOff>1371600</xdr:rowOff>
    </xdr:from>
    <xdr:ext cx="381000" cy="381000"/>
    <xdr:sp macro="" textlink="">
      <xdr:nvSpPr>
        <xdr:cNvPr id="12964" name="Check Box 28" hidden="1">
          <a:extLst>
            <a:ext uri="{FF2B5EF4-FFF2-40B4-BE49-F238E27FC236}">
              <a16:creationId xmlns:a16="http://schemas.microsoft.com/office/drawing/2014/main" id="{00000000-0008-0000-0100-0000A4320000}"/>
            </a:ext>
          </a:extLst>
        </xdr:cNvPr>
        <xdr:cNvSpPr/>
      </xdr:nvSpPr>
      <xdr:spPr bwMode="auto">
        <a:xfrm>
          <a:off x="22164675" y="194976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64</xdr:row>
          <xdr:rowOff>19050</xdr:rowOff>
        </xdr:from>
        <xdr:to>
          <xdr:col>11</xdr:col>
          <xdr:colOff>581025</xdr:colOff>
          <xdr:row>64</xdr:row>
          <xdr:rowOff>276225</xdr:rowOff>
        </xdr:to>
        <xdr:sp macro="" textlink="">
          <xdr:nvSpPr>
            <xdr:cNvPr id="12965" name="Check Box 383" hidden="1">
              <a:extLst>
                <a:ext uri="{63B3BB69-23CF-44E3-9099-C40C66FF867C}">
                  <a14:compatExt spid="_x0000_s10623"/>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64</xdr:row>
      <xdr:rowOff>1371600</xdr:rowOff>
    </xdr:from>
    <xdr:ext cx="381000" cy="381000"/>
    <xdr:sp macro="" textlink="">
      <xdr:nvSpPr>
        <xdr:cNvPr id="12966" name="Check Box 28" hidden="1">
          <a:extLst>
            <a:ext uri="{FF2B5EF4-FFF2-40B4-BE49-F238E27FC236}">
              <a16:creationId xmlns:a16="http://schemas.microsoft.com/office/drawing/2014/main" id="{00000000-0008-0000-0100-0000A6320000}"/>
            </a:ext>
          </a:extLst>
        </xdr:cNvPr>
        <xdr:cNvSpPr/>
      </xdr:nvSpPr>
      <xdr:spPr bwMode="auto">
        <a:xfrm>
          <a:off x="22164675" y="198120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65</xdr:row>
          <xdr:rowOff>19050</xdr:rowOff>
        </xdr:from>
        <xdr:to>
          <xdr:col>11</xdr:col>
          <xdr:colOff>581025</xdr:colOff>
          <xdr:row>65</xdr:row>
          <xdr:rowOff>276225</xdr:rowOff>
        </xdr:to>
        <xdr:sp macro="" textlink="">
          <xdr:nvSpPr>
            <xdr:cNvPr id="12967" name="Check Box 384" hidden="1">
              <a:extLst>
                <a:ext uri="{63B3BB69-23CF-44E3-9099-C40C66FF867C}">
                  <a14:compatExt spid="_x0000_s10624"/>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65</xdr:row>
      <xdr:rowOff>1371600</xdr:rowOff>
    </xdr:from>
    <xdr:ext cx="381000" cy="381000"/>
    <xdr:sp macro="" textlink="">
      <xdr:nvSpPr>
        <xdr:cNvPr id="12968" name="Check Box 28" hidden="1">
          <a:extLst>
            <a:ext uri="{FF2B5EF4-FFF2-40B4-BE49-F238E27FC236}">
              <a16:creationId xmlns:a16="http://schemas.microsoft.com/office/drawing/2014/main" id="{00000000-0008-0000-0100-0000A8320000}"/>
            </a:ext>
          </a:extLst>
        </xdr:cNvPr>
        <xdr:cNvSpPr/>
      </xdr:nvSpPr>
      <xdr:spPr bwMode="auto">
        <a:xfrm>
          <a:off x="22164675" y="201263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66</xdr:row>
          <xdr:rowOff>19050</xdr:rowOff>
        </xdr:from>
        <xdr:to>
          <xdr:col>11</xdr:col>
          <xdr:colOff>581025</xdr:colOff>
          <xdr:row>66</xdr:row>
          <xdr:rowOff>276225</xdr:rowOff>
        </xdr:to>
        <xdr:sp macro="" textlink="">
          <xdr:nvSpPr>
            <xdr:cNvPr id="12969" name="Check Box 385" hidden="1">
              <a:extLst>
                <a:ext uri="{63B3BB69-23CF-44E3-9099-C40C66FF867C}">
                  <a14:compatExt spid="_x0000_s10625"/>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66</xdr:row>
      <xdr:rowOff>1371600</xdr:rowOff>
    </xdr:from>
    <xdr:ext cx="381000" cy="381000"/>
    <xdr:sp macro="" textlink="">
      <xdr:nvSpPr>
        <xdr:cNvPr id="12970" name="Check Box 28" hidden="1">
          <a:extLst>
            <a:ext uri="{FF2B5EF4-FFF2-40B4-BE49-F238E27FC236}">
              <a16:creationId xmlns:a16="http://schemas.microsoft.com/office/drawing/2014/main" id="{00000000-0008-0000-0100-0000AA320000}"/>
            </a:ext>
          </a:extLst>
        </xdr:cNvPr>
        <xdr:cNvSpPr/>
      </xdr:nvSpPr>
      <xdr:spPr bwMode="auto">
        <a:xfrm>
          <a:off x="22164675" y="204406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67</xdr:row>
          <xdr:rowOff>19050</xdr:rowOff>
        </xdr:from>
        <xdr:to>
          <xdr:col>11</xdr:col>
          <xdr:colOff>581025</xdr:colOff>
          <xdr:row>67</xdr:row>
          <xdr:rowOff>276225</xdr:rowOff>
        </xdr:to>
        <xdr:sp macro="" textlink="">
          <xdr:nvSpPr>
            <xdr:cNvPr id="12971" name="Check Box 386" hidden="1">
              <a:extLst>
                <a:ext uri="{63B3BB69-23CF-44E3-9099-C40C66FF867C}">
                  <a14:compatExt spid="_x0000_s10626"/>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67</xdr:row>
      <xdr:rowOff>1371600</xdr:rowOff>
    </xdr:from>
    <xdr:ext cx="381000" cy="381000"/>
    <xdr:sp macro="" textlink="">
      <xdr:nvSpPr>
        <xdr:cNvPr id="12972" name="Check Box 28" hidden="1">
          <a:extLst>
            <a:ext uri="{FF2B5EF4-FFF2-40B4-BE49-F238E27FC236}">
              <a16:creationId xmlns:a16="http://schemas.microsoft.com/office/drawing/2014/main" id="{00000000-0008-0000-0100-0000AC320000}"/>
            </a:ext>
          </a:extLst>
        </xdr:cNvPr>
        <xdr:cNvSpPr/>
      </xdr:nvSpPr>
      <xdr:spPr bwMode="auto">
        <a:xfrm>
          <a:off x="22164675" y="207549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68</xdr:row>
          <xdr:rowOff>19050</xdr:rowOff>
        </xdr:from>
        <xdr:to>
          <xdr:col>11</xdr:col>
          <xdr:colOff>581025</xdr:colOff>
          <xdr:row>68</xdr:row>
          <xdr:rowOff>276225</xdr:rowOff>
        </xdr:to>
        <xdr:sp macro="" textlink="">
          <xdr:nvSpPr>
            <xdr:cNvPr id="12973" name="Check Box 387" hidden="1">
              <a:extLst>
                <a:ext uri="{63B3BB69-23CF-44E3-9099-C40C66FF867C}">
                  <a14:compatExt spid="_x0000_s10627"/>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68</xdr:row>
      <xdr:rowOff>1371600</xdr:rowOff>
    </xdr:from>
    <xdr:ext cx="381000" cy="381000"/>
    <xdr:sp macro="" textlink="">
      <xdr:nvSpPr>
        <xdr:cNvPr id="12974" name="Check Box 28" hidden="1">
          <a:extLst>
            <a:ext uri="{FF2B5EF4-FFF2-40B4-BE49-F238E27FC236}">
              <a16:creationId xmlns:a16="http://schemas.microsoft.com/office/drawing/2014/main" id="{00000000-0008-0000-0100-0000AE320000}"/>
            </a:ext>
          </a:extLst>
        </xdr:cNvPr>
        <xdr:cNvSpPr/>
      </xdr:nvSpPr>
      <xdr:spPr bwMode="auto">
        <a:xfrm>
          <a:off x="22164675" y="210693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69</xdr:row>
          <xdr:rowOff>19050</xdr:rowOff>
        </xdr:from>
        <xdr:to>
          <xdr:col>11</xdr:col>
          <xdr:colOff>581025</xdr:colOff>
          <xdr:row>69</xdr:row>
          <xdr:rowOff>276225</xdr:rowOff>
        </xdr:to>
        <xdr:sp macro="" textlink="">
          <xdr:nvSpPr>
            <xdr:cNvPr id="12975" name="Check Box 388" hidden="1">
              <a:extLst>
                <a:ext uri="{63B3BB69-23CF-44E3-9099-C40C66FF867C}">
                  <a14:compatExt spid="_x0000_s10628"/>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12976" name="Check Box 28" hidden="1">
          <a:extLst>
            <a:ext uri="{FF2B5EF4-FFF2-40B4-BE49-F238E27FC236}">
              <a16:creationId xmlns:a16="http://schemas.microsoft.com/office/drawing/2014/main" id="{00000000-0008-0000-0100-0000B0320000}"/>
            </a:ext>
          </a:extLst>
        </xdr:cNvPr>
        <xdr:cNvSpPr/>
      </xdr:nvSpPr>
      <xdr:spPr bwMode="auto">
        <a:xfrm>
          <a:off x="2216467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56</xdr:row>
          <xdr:rowOff>19050</xdr:rowOff>
        </xdr:from>
        <xdr:to>
          <xdr:col>11</xdr:col>
          <xdr:colOff>581025</xdr:colOff>
          <xdr:row>56</xdr:row>
          <xdr:rowOff>276225</xdr:rowOff>
        </xdr:to>
        <xdr:sp macro="" textlink="">
          <xdr:nvSpPr>
            <xdr:cNvPr id="12977" name="Check Box 389" hidden="1">
              <a:extLst>
                <a:ext uri="{63B3BB69-23CF-44E3-9099-C40C66FF867C}">
                  <a14:compatExt spid="_x0000_s10629"/>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55</xdr:row>
      <xdr:rowOff>1371600</xdr:rowOff>
    </xdr:from>
    <xdr:ext cx="381000" cy="381000"/>
    <xdr:sp macro="" textlink="">
      <xdr:nvSpPr>
        <xdr:cNvPr id="12978" name="Check Box 28" hidden="1">
          <a:extLst>
            <a:ext uri="{FF2B5EF4-FFF2-40B4-BE49-F238E27FC236}">
              <a16:creationId xmlns:a16="http://schemas.microsoft.com/office/drawing/2014/main" id="{00000000-0008-0000-0100-0000B2320000}"/>
            </a:ext>
          </a:extLst>
        </xdr:cNvPr>
        <xdr:cNvSpPr/>
      </xdr:nvSpPr>
      <xdr:spPr bwMode="auto">
        <a:xfrm>
          <a:off x="22164675" y="1698307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228600"/>
    <xdr:sp macro="" textlink="">
      <xdr:nvSpPr>
        <xdr:cNvPr id="12979" name="Check Box 36" hidden="1">
          <a:extLst>
            <a:ext uri="{FF2B5EF4-FFF2-40B4-BE49-F238E27FC236}">
              <a16:creationId xmlns:a16="http://schemas.microsoft.com/office/drawing/2014/main" id="{00000000-0008-0000-0100-0000B3320000}"/>
            </a:ext>
          </a:extLst>
        </xdr:cNvPr>
        <xdr:cNvSpPr/>
      </xdr:nvSpPr>
      <xdr:spPr bwMode="auto">
        <a:xfrm>
          <a:off x="22164675" y="1729740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12980" name="Check Box 28" hidden="1">
          <a:extLst>
            <a:ext uri="{FF2B5EF4-FFF2-40B4-BE49-F238E27FC236}">
              <a16:creationId xmlns:a16="http://schemas.microsoft.com/office/drawing/2014/main" id="{00000000-0008-0000-0100-0000B432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581025</xdr:colOff>
          <xdr:row>57</xdr:row>
          <xdr:rowOff>276225</xdr:rowOff>
        </xdr:to>
        <xdr:sp macro="" textlink="">
          <xdr:nvSpPr>
            <xdr:cNvPr id="12981" name="Check Box 390" hidden="1">
              <a:extLst>
                <a:ext uri="{63B3BB69-23CF-44E3-9099-C40C66FF867C}">
                  <a14:compatExt spid="_x0000_s10630"/>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12982" name="Check Box 28" hidden="1">
          <a:extLst>
            <a:ext uri="{FF2B5EF4-FFF2-40B4-BE49-F238E27FC236}">
              <a16:creationId xmlns:a16="http://schemas.microsoft.com/office/drawing/2014/main" id="{00000000-0008-0000-0100-0000B632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57</xdr:row>
          <xdr:rowOff>19050</xdr:rowOff>
        </xdr:from>
        <xdr:to>
          <xdr:col>11</xdr:col>
          <xdr:colOff>581025</xdr:colOff>
          <xdr:row>57</xdr:row>
          <xdr:rowOff>276225</xdr:rowOff>
        </xdr:to>
        <xdr:sp macro="" textlink="">
          <xdr:nvSpPr>
            <xdr:cNvPr id="12983" name="Check Box 391" hidden="1">
              <a:extLst>
                <a:ext uri="{63B3BB69-23CF-44E3-9099-C40C66FF867C}">
                  <a14:compatExt spid="_x0000_s10631"/>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228600"/>
    <xdr:sp macro="" textlink="">
      <xdr:nvSpPr>
        <xdr:cNvPr id="12984" name="Check Box 37" hidden="1">
          <a:extLst>
            <a:ext uri="{FF2B5EF4-FFF2-40B4-BE49-F238E27FC236}">
              <a16:creationId xmlns:a16="http://schemas.microsoft.com/office/drawing/2014/main" id="{00000000-0008-0000-0100-0000B832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12985" name="Check Box 38" hidden="1">
          <a:extLst>
            <a:ext uri="{FF2B5EF4-FFF2-40B4-BE49-F238E27FC236}">
              <a16:creationId xmlns:a16="http://schemas.microsoft.com/office/drawing/2014/main" id="{00000000-0008-0000-0100-0000B932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12986" name="Check Box 28" hidden="1">
          <a:extLst>
            <a:ext uri="{FF2B5EF4-FFF2-40B4-BE49-F238E27FC236}">
              <a16:creationId xmlns:a16="http://schemas.microsoft.com/office/drawing/2014/main" id="{00000000-0008-0000-0100-0000BA32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2987" name="Check Box 28" hidden="1">
          <a:extLst>
            <a:ext uri="{FF2B5EF4-FFF2-40B4-BE49-F238E27FC236}">
              <a16:creationId xmlns:a16="http://schemas.microsoft.com/office/drawing/2014/main" id="{00000000-0008-0000-0100-0000BB32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581025</xdr:colOff>
          <xdr:row>58</xdr:row>
          <xdr:rowOff>276225</xdr:rowOff>
        </xdr:to>
        <xdr:sp macro="" textlink="">
          <xdr:nvSpPr>
            <xdr:cNvPr id="12988" name="Check Box 392" hidden="1">
              <a:extLst>
                <a:ext uri="{63B3BB69-23CF-44E3-9099-C40C66FF867C}">
                  <a14:compatExt spid="_x0000_s10632"/>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56</xdr:row>
      <xdr:rowOff>1371600</xdr:rowOff>
    </xdr:from>
    <xdr:ext cx="381000" cy="381000"/>
    <xdr:sp macro="" textlink="">
      <xdr:nvSpPr>
        <xdr:cNvPr id="12989" name="Check Box 28" hidden="1">
          <a:extLst>
            <a:ext uri="{FF2B5EF4-FFF2-40B4-BE49-F238E27FC236}">
              <a16:creationId xmlns:a16="http://schemas.microsoft.com/office/drawing/2014/main" id="{00000000-0008-0000-0100-0000BD32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56</xdr:row>
      <xdr:rowOff>1371600</xdr:rowOff>
    </xdr:from>
    <xdr:ext cx="381000" cy="381000"/>
    <xdr:sp macro="" textlink="">
      <xdr:nvSpPr>
        <xdr:cNvPr id="12990" name="Check Box 28" hidden="1">
          <a:extLst>
            <a:ext uri="{FF2B5EF4-FFF2-40B4-BE49-F238E27FC236}">
              <a16:creationId xmlns:a16="http://schemas.microsoft.com/office/drawing/2014/main" id="{00000000-0008-0000-0100-0000BE320000}"/>
            </a:ext>
          </a:extLst>
        </xdr:cNvPr>
        <xdr:cNvSpPr/>
      </xdr:nvSpPr>
      <xdr:spPr bwMode="auto">
        <a:xfrm>
          <a:off x="22164675" y="1729740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228600"/>
    <xdr:sp macro="" textlink="">
      <xdr:nvSpPr>
        <xdr:cNvPr id="12991" name="Check Box 36" hidden="1">
          <a:extLst>
            <a:ext uri="{FF2B5EF4-FFF2-40B4-BE49-F238E27FC236}">
              <a16:creationId xmlns:a16="http://schemas.microsoft.com/office/drawing/2014/main" id="{00000000-0008-0000-0100-0000BF320000}"/>
            </a:ext>
          </a:extLst>
        </xdr:cNvPr>
        <xdr:cNvSpPr/>
      </xdr:nvSpPr>
      <xdr:spPr bwMode="auto">
        <a:xfrm>
          <a:off x="22164675" y="17611725"/>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2992" name="Check Box 28" hidden="1">
          <a:extLst>
            <a:ext uri="{FF2B5EF4-FFF2-40B4-BE49-F238E27FC236}">
              <a16:creationId xmlns:a16="http://schemas.microsoft.com/office/drawing/2014/main" id="{00000000-0008-0000-0100-0000C032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581025</xdr:colOff>
          <xdr:row>58</xdr:row>
          <xdr:rowOff>276225</xdr:rowOff>
        </xdr:to>
        <xdr:sp macro="" textlink="">
          <xdr:nvSpPr>
            <xdr:cNvPr id="12993" name="Check Box 393" hidden="1">
              <a:extLst>
                <a:ext uri="{63B3BB69-23CF-44E3-9099-C40C66FF867C}">
                  <a14:compatExt spid="_x0000_s1063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12994" name="Check Box 28" hidden="1">
          <a:extLst>
            <a:ext uri="{FF2B5EF4-FFF2-40B4-BE49-F238E27FC236}">
              <a16:creationId xmlns:a16="http://schemas.microsoft.com/office/drawing/2014/main" id="{00000000-0008-0000-0100-0000C232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58</xdr:row>
          <xdr:rowOff>19050</xdr:rowOff>
        </xdr:from>
        <xdr:to>
          <xdr:col>11</xdr:col>
          <xdr:colOff>581025</xdr:colOff>
          <xdr:row>58</xdr:row>
          <xdr:rowOff>276225</xdr:rowOff>
        </xdr:to>
        <xdr:sp macro="" textlink="">
          <xdr:nvSpPr>
            <xdr:cNvPr id="12995" name="Check Box 394" hidden="1">
              <a:extLst>
                <a:ext uri="{63B3BB69-23CF-44E3-9099-C40C66FF867C}">
                  <a14:compatExt spid="_x0000_s10634"/>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228600"/>
    <xdr:sp macro="" textlink="">
      <xdr:nvSpPr>
        <xdr:cNvPr id="12996" name="Check Box 39" hidden="1">
          <a:extLst>
            <a:ext uri="{FF2B5EF4-FFF2-40B4-BE49-F238E27FC236}">
              <a16:creationId xmlns:a16="http://schemas.microsoft.com/office/drawing/2014/main" id="{00000000-0008-0000-0100-0000C432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2997" name="Check Box 40" hidden="1">
          <a:extLst>
            <a:ext uri="{FF2B5EF4-FFF2-40B4-BE49-F238E27FC236}">
              <a16:creationId xmlns:a16="http://schemas.microsoft.com/office/drawing/2014/main" id="{00000000-0008-0000-0100-0000C532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2998" name="Check Box 41" hidden="1">
          <a:extLst>
            <a:ext uri="{FF2B5EF4-FFF2-40B4-BE49-F238E27FC236}">
              <a16:creationId xmlns:a16="http://schemas.microsoft.com/office/drawing/2014/main" id="{00000000-0008-0000-0100-0000C632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2999" name="Check Box 28" hidden="1">
          <a:extLst>
            <a:ext uri="{FF2B5EF4-FFF2-40B4-BE49-F238E27FC236}">
              <a16:creationId xmlns:a16="http://schemas.microsoft.com/office/drawing/2014/main" id="{00000000-0008-0000-0100-0000C732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13000" name="Check Box 28" hidden="1">
          <a:extLst>
            <a:ext uri="{FF2B5EF4-FFF2-40B4-BE49-F238E27FC236}">
              <a16:creationId xmlns:a16="http://schemas.microsoft.com/office/drawing/2014/main" id="{00000000-0008-0000-0100-0000C8320000}"/>
            </a:ext>
          </a:extLst>
        </xdr:cNvPr>
        <xdr:cNvSpPr/>
      </xdr:nvSpPr>
      <xdr:spPr bwMode="auto">
        <a:xfrm>
          <a:off x="2216467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581025</xdr:colOff>
          <xdr:row>59</xdr:row>
          <xdr:rowOff>276225</xdr:rowOff>
        </xdr:to>
        <xdr:sp macro="" textlink="">
          <xdr:nvSpPr>
            <xdr:cNvPr id="13001" name="Check Box 395" hidden="1">
              <a:extLst>
                <a:ext uri="{63B3BB69-23CF-44E3-9099-C40C66FF867C}">
                  <a14:compatExt spid="_x0000_s10635"/>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13002" name="Check Box 28" hidden="1">
          <a:extLst>
            <a:ext uri="{FF2B5EF4-FFF2-40B4-BE49-F238E27FC236}">
              <a16:creationId xmlns:a16="http://schemas.microsoft.com/office/drawing/2014/main" id="{00000000-0008-0000-0100-0000CA32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3003" name="Check Box 28" hidden="1">
          <a:extLst>
            <a:ext uri="{FF2B5EF4-FFF2-40B4-BE49-F238E27FC236}">
              <a16:creationId xmlns:a16="http://schemas.microsoft.com/office/drawing/2014/main" id="{00000000-0008-0000-0100-0000CB32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3004" name="Check Box 37" hidden="1">
          <a:extLst>
            <a:ext uri="{FF2B5EF4-FFF2-40B4-BE49-F238E27FC236}">
              <a16:creationId xmlns:a16="http://schemas.microsoft.com/office/drawing/2014/main" id="{00000000-0008-0000-0100-0000CC32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3005" name="Check Box 38" hidden="1">
          <a:extLst>
            <a:ext uri="{FF2B5EF4-FFF2-40B4-BE49-F238E27FC236}">
              <a16:creationId xmlns:a16="http://schemas.microsoft.com/office/drawing/2014/main" id="{00000000-0008-0000-0100-0000CD32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3006" name="Check Box 28" hidden="1">
          <a:extLst>
            <a:ext uri="{FF2B5EF4-FFF2-40B4-BE49-F238E27FC236}">
              <a16:creationId xmlns:a16="http://schemas.microsoft.com/office/drawing/2014/main" id="{00000000-0008-0000-0100-0000CE32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13007" name="Check Box 28" hidden="1">
          <a:extLst>
            <a:ext uri="{FF2B5EF4-FFF2-40B4-BE49-F238E27FC236}">
              <a16:creationId xmlns:a16="http://schemas.microsoft.com/office/drawing/2014/main" id="{00000000-0008-0000-0100-0000CF320000}"/>
            </a:ext>
          </a:extLst>
        </xdr:cNvPr>
        <xdr:cNvSpPr/>
      </xdr:nvSpPr>
      <xdr:spPr bwMode="auto">
        <a:xfrm>
          <a:off x="2216467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581025</xdr:colOff>
          <xdr:row>59</xdr:row>
          <xdr:rowOff>276225</xdr:rowOff>
        </xdr:to>
        <xdr:sp macro="" textlink="">
          <xdr:nvSpPr>
            <xdr:cNvPr id="13008" name="Check Box 396" hidden="1">
              <a:extLst>
                <a:ext uri="{63B3BB69-23CF-44E3-9099-C40C66FF867C}">
                  <a14:compatExt spid="_x0000_s10636"/>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57</xdr:row>
      <xdr:rowOff>1371600</xdr:rowOff>
    </xdr:from>
    <xdr:ext cx="381000" cy="381000"/>
    <xdr:sp macro="" textlink="">
      <xdr:nvSpPr>
        <xdr:cNvPr id="13009" name="Check Box 28" hidden="1">
          <a:extLst>
            <a:ext uri="{FF2B5EF4-FFF2-40B4-BE49-F238E27FC236}">
              <a16:creationId xmlns:a16="http://schemas.microsoft.com/office/drawing/2014/main" id="{00000000-0008-0000-0100-0000D132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57</xdr:row>
      <xdr:rowOff>1371600</xdr:rowOff>
    </xdr:from>
    <xdr:ext cx="381000" cy="381000"/>
    <xdr:sp macro="" textlink="">
      <xdr:nvSpPr>
        <xdr:cNvPr id="13010" name="Check Box 28" hidden="1">
          <a:extLst>
            <a:ext uri="{FF2B5EF4-FFF2-40B4-BE49-F238E27FC236}">
              <a16:creationId xmlns:a16="http://schemas.microsoft.com/office/drawing/2014/main" id="{00000000-0008-0000-0100-0000D2320000}"/>
            </a:ext>
          </a:extLst>
        </xdr:cNvPr>
        <xdr:cNvSpPr/>
      </xdr:nvSpPr>
      <xdr:spPr bwMode="auto">
        <a:xfrm>
          <a:off x="22164675" y="17611725"/>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228600"/>
    <xdr:sp macro="" textlink="">
      <xdr:nvSpPr>
        <xdr:cNvPr id="13011" name="Check Box 36" hidden="1">
          <a:extLst>
            <a:ext uri="{FF2B5EF4-FFF2-40B4-BE49-F238E27FC236}">
              <a16:creationId xmlns:a16="http://schemas.microsoft.com/office/drawing/2014/main" id="{00000000-0008-0000-0100-0000D3320000}"/>
            </a:ext>
          </a:extLst>
        </xdr:cNvPr>
        <xdr:cNvSpPr/>
      </xdr:nvSpPr>
      <xdr:spPr bwMode="auto">
        <a:xfrm>
          <a:off x="22164675" y="17926050"/>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58</xdr:row>
      <xdr:rowOff>1371600</xdr:rowOff>
    </xdr:from>
    <xdr:ext cx="381000" cy="381000"/>
    <xdr:sp macro="" textlink="">
      <xdr:nvSpPr>
        <xdr:cNvPr id="13012" name="Check Box 28" hidden="1">
          <a:extLst>
            <a:ext uri="{FF2B5EF4-FFF2-40B4-BE49-F238E27FC236}">
              <a16:creationId xmlns:a16="http://schemas.microsoft.com/office/drawing/2014/main" id="{00000000-0008-0000-0100-0000D4320000}"/>
            </a:ext>
          </a:extLst>
        </xdr:cNvPr>
        <xdr:cNvSpPr/>
      </xdr:nvSpPr>
      <xdr:spPr bwMode="auto">
        <a:xfrm>
          <a:off x="2216467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581025</xdr:colOff>
          <xdr:row>59</xdr:row>
          <xdr:rowOff>276225</xdr:rowOff>
        </xdr:to>
        <xdr:sp macro="" textlink="">
          <xdr:nvSpPr>
            <xdr:cNvPr id="13013" name="Check Box 397" hidden="1">
              <a:extLst>
                <a:ext uri="{63B3BB69-23CF-44E3-9099-C40C66FF867C}">
                  <a14:compatExt spid="_x0000_s10637"/>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11</xdr:col>
      <xdr:colOff>352425</xdr:colOff>
      <xdr:row>58</xdr:row>
      <xdr:rowOff>1371600</xdr:rowOff>
    </xdr:from>
    <xdr:ext cx="381000" cy="381000"/>
    <xdr:sp macro="" textlink="">
      <xdr:nvSpPr>
        <xdr:cNvPr id="13014" name="Check Box 28" hidden="1">
          <a:extLst>
            <a:ext uri="{FF2B5EF4-FFF2-40B4-BE49-F238E27FC236}">
              <a16:creationId xmlns:a16="http://schemas.microsoft.com/office/drawing/2014/main" id="{00000000-0008-0000-0100-0000D6320000}"/>
            </a:ext>
          </a:extLst>
        </xdr:cNvPr>
        <xdr:cNvSpPr/>
      </xdr:nvSpPr>
      <xdr:spPr bwMode="auto">
        <a:xfrm>
          <a:off x="22164675" y="179260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323850</xdr:colOff>
          <xdr:row>59</xdr:row>
          <xdr:rowOff>19050</xdr:rowOff>
        </xdr:from>
        <xdr:to>
          <xdr:col>11</xdr:col>
          <xdr:colOff>581025</xdr:colOff>
          <xdr:row>59</xdr:row>
          <xdr:rowOff>276225</xdr:rowOff>
        </xdr:to>
        <xdr:sp macro="" textlink="">
          <xdr:nvSpPr>
            <xdr:cNvPr id="13015" name="Check Box 398" hidden="1">
              <a:extLst>
                <a:ext uri="{63B3BB69-23CF-44E3-9099-C40C66FF867C}">
                  <a14:compatExt spid="_x0000_s10638"/>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oneCellAnchor>
    <xdr:from>
      <xdr:col>10</xdr:col>
      <xdr:colOff>352425</xdr:colOff>
      <xdr:row>54</xdr:row>
      <xdr:rowOff>1371600</xdr:rowOff>
    </xdr:from>
    <xdr:ext cx="381000" cy="381000"/>
    <xdr:sp macro="" textlink="">
      <xdr:nvSpPr>
        <xdr:cNvPr id="12625" name="Check Box 28" hidden="1">
          <a:extLst>
            <a:ext uri="{FF2B5EF4-FFF2-40B4-BE49-F238E27FC236}">
              <a16:creationId xmlns:a16="http://schemas.microsoft.com/office/drawing/2014/main" id="{00000000-0008-0000-0100-000051310000}"/>
            </a:ext>
          </a:extLst>
        </xdr:cNvPr>
        <xdr:cNvSpPr/>
      </xdr:nvSpPr>
      <xdr:spPr bwMode="auto">
        <a:xfrm>
          <a:off x="21069300" y="1666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352425</xdr:colOff>
      <xdr:row>54</xdr:row>
      <xdr:rowOff>1371600</xdr:rowOff>
    </xdr:from>
    <xdr:ext cx="381000" cy="381000"/>
    <xdr:sp macro="" textlink="">
      <xdr:nvSpPr>
        <xdr:cNvPr id="12627" name="Check Box 28" hidden="1">
          <a:extLst>
            <a:ext uri="{FF2B5EF4-FFF2-40B4-BE49-F238E27FC236}">
              <a16:creationId xmlns:a16="http://schemas.microsoft.com/office/drawing/2014/main" id="{00000000-0008-0000-0100-000053310000}"/>
            </a:ext>
          </a:extLst>
        </xdr:cNvPr>
        <xdr:cNvSpPr/>
      </xdr:nvSpPr>
      <xdr:spPr bwMode="auto">
        <a:xfrm>
          <a:off x="22164675" y="1666875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0</xdr:row>
      <xdr:rowOff>0</xdr:rowOff>
    </xdr:from>
    <xdr:to>
      <xdr:col>1</xdr:col>
      <xdr:colOff>1883664</xdr:colOff>
      <xdr:row>0</xdr:row>
      <xdr:rowOff>600503</xdr:rowOff>
    </xdr:to>
    <xdr:pic>
      <xdr:nvPicPr>
        <xdr:cNvPr id="12629" name="Picture 12628">
          <a:extLst>
            <a:ext uri="{FF2B5EF4-FFF2-40B4-BE49-F238E27FC236}">
              <a16:creationId xmlns:a16="http://schemas.microsoft.com/office/drawing/2014/main" id="{00000000-0008-0000-0100-000055310000}"/>
            </a:ext>
          </a:extLst>
        </xdr:cNvPr>
        <xdr:cNvPicPr>
          <a:picLocks noChangeAspect="1"/>
        </xdr:cNvPicPr>
      </xdr:nvPicPr>
      <xdr:blipFill>
        <a:blip xmlns:r="http://schemas.openxmlformats.org/officeDocument/2006/relationships" r:embed="rId1"/>
        <a:stretch>
          <a:fillRect/>
        </a:stretch>
      </xdr:blipFill>
      <xdr:spPr>
        <a:xfrm>
          <a:off x="209550" y="0"/>
          <a:ext cx="1885950" cy="6000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366" Type="http://schemas.openxmlformats.org/officeDocument/2006/relationships/ctrlProp" Target="../ctrlProps/ctrlProp361.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314" Type="http://schemas.openxmlformats.org/officeDocument/2006/relationships/ctrlProp" Target="../ctrlProps/ctrlProp309.xml"/><Relationship Id="rId335" Type="http://schemas.openxmlformats.org/officeDocument/2006/relationships/ctrlProp" Target="../ctrlProps/ctrlProp330.xml"/><Relationship Id="rId356" Type="http://schemas.openxmlformats.org/officeDocument/2006/relationships/ctrlProp" Target="../ctrlProps/ctrlProp351.xml"/><Relationship Id="rId377" Type="http://schemas.openxmlformats.org/officeDocument/2006/relationships/ctrlProp" Target="../ctrlProps/ctrlProp372.xml"/><Relationship Id="rId398" Type="http://schemas.openxmlformats.org/officeDocument/2006/relationships/ctrlProp" Target="../ctrlProps/ctrlProp393.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37" Type="http://schemas.openxmlformats.org/officeDocument/2006/relationships/ctrlProp" Target="../ctrlProps/ctrlProp232.xml"/><Relationship Id="rId402" Type="http://schemas.openxmlformats.org/officeDocument/2006/relationships/ctrlProp" Target="../ctrlProps/ctrlProp397.xml"/><Relationship Id="rId258" Type="http://schemas.openxmlformats.org/officeDocument/2006/relationships/ctrlProp" Target="../ctrlProps/ctrlProp253.xml"/><Relationship Id="rId279" Type="http://schemas.openxmlformats.org/officeDocument/2006/relationships/ctrlProp" Target="../ctrlProps/ctrlProp274.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25" Type="http://schemas.openxmlformats.org/officeDocument/2006/relationships/ctrlProp" Target="../ctrlProps/ctrlProp320.xml"/><Relationship Id="rId346" Type="http://schemas.openxmlformats.org/officeDocument/2006/relationships/ctrlProp" Target="../ctrlProps/ctrlProp341.xml"/><Relationship Id="rId367" Type="http://schemas.openxmlformats.org/officeDocument/2006/relationships/ctrlProp" Target="../ctrlProps/ctrlProp362.xml"/><Relationship Id="rId388" Type="http://schemas.openxmlformats.org/officeDocument/2006/relationships/ctrlProp" Target="../ctrlProps/ctrlProp383.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248" Type="http://schemas.openxmlformats.org/officeDocument/2006/relationships/ctrlProp" Target="../ctrlProps/ctrlProp243.xml"/><Relationship Id="rId269" Type="http://schemas.openxmlformats.org/officeDocument/2006/relationships/ctrlProp" Target="../ctrlProps/ctrlProp264.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280" Type="http://schemas.openxmlformats.org/officeDocument/2006/relationships/ctrlProp" Target="../ctrlProps/ctrlProp275.xml"/><Relationship Id="rId315" Type="http://schemas.openxmlformats.org/officeDocument/2006/relationships/ctrlProp" Target="../ctrlProps/ctrlProp310.xml"/><Relationship Id="rId336" Type="http://schemas.openxmlformats.org/officeDocument/2006/relationships/ctrlProp" Target="../ctrlProps/ctrlProp331.xml"/><Relationship Id="rId357" Type="http://schemas.openxmlformats.org/officeDocument/2006/relationships/ctrlProp" Target="../ctrlProps/ctrlProp352.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378" Type="http://schemas.openxmlformats.org/officeDocument/2006/relationships/ctrlProp" Target="../ctrlProps/ctrlProp373.xml"/><Relationship Id="rId399" Type="http://schemas.openxmlformats.org/officeDocument/2006/relationships/ctrlProp" Target="../ctrlProps/ctrlProp394.xml"/><Relationship Id="rId403" Type="http://schemas.openxmlformats.org/officeDocument/2006/relationships/ctrlProp" Target="../ctrlProps/ctrlProp398.xml"/><Relationship Id="rId6" Type="http://schemas.openxmlformats.org/officeDocument/2006/relationships/ctrlProp" Target="../ctrlProps/ctrlProp1.xml"/><Relationship Id="rId238" Type="http://schemas.openxmlformats.org/officeDocument/2006/relationships/ctrlProp" Target="../ctrlProps/ctrlProp233.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291" Type="http://schemas.openxmlformats.org/officeDocument/2006/relationships/ctrlProp" Target="../ctrlProps/ctrlProp286.xml"/><Relationship Id="rId305" Type="http://schemas.openxmlformats.org/officeDocument/2006/relationships/ctrlProp" Target="../ctrlProps/ctrlProp300.xml"/><Relationship Id="rId326" Type="http://schemas.openxmlformats.org/officeDocument/2006/relationships/ctrlProp" Target="../ctrlProps/ctrlProp321.xml"/><Relationship Id="rId347" Type="http://schemas.openxmlformats.org/officeDocument/2006/relationships/ctrlProp" Target="../ctrlProps/ctrlProp342.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368" Type="http://schemas.openxmlformats.org/officeDocument/2006/relationships/ctrlProp" Target="../ctrlProps/ctrlProp363.xml"/><Relationship Id="rId389" Type="http://schemas.openxmlformats.org/officeDocument/2006/relationships/ctrlProp" Target="../ctrlProps/ctrlProp384.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228" Type="http://schemas.openxmlformats.org/officeDocument/2006/relationships/ctrlProp" Target="../ctrlProps/ctrlProp223.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281" Type="http://schemas.openxmlformats.org/officeDocument/2006/relationships/ctrlProp" Target="../ctrlProps/ctrlProp276.xml"/><Relationship Id="rId316" Type="http://schemas.openxmlformats.org/officeDocument/2006/relationships/ctrlProp" Target="../ctrlProps/ctrlProp311.xml"/><Relationship Id="rId337" Type="http://schemas.openxmlformats.org/officeDocument/2006/relationships/ctrlProp" Target="../ctrlProps/ctrlProp332.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358" Type="http://schemas.openxmlformats.org/officeDocument/2006/relationships/ctrlProp" Target="../ctrlProps/ctrlProp353.xml"/><Relationship Id="rId379" Type="http://schemas.openxmlformats.org/officeDocument/2006/relationships/ctrlProp" Target="../ctrlProps/ctrlProp374.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18" Type="http://schemas.openxmlformats.org/officeDocument/2006/relationships/ctrlProp" Target="../ctrlProps/ctrlProp213.xml"/><Relationship Id="rId239" Type="http://schemas.openxmlformats.org/officeDocument/2006/relationships/ctrlProp" Target="../ctrlProps/ctrlProp234.xml"/><Relationship Id="rId390" Type="http://schemas.openxmlformats.org/officeDocument/2006/relationships/ctrlProp" Target="../ctrlProps/ctrlProp385.xml"/><Relationship Id="rId250" Type="http://schemas.openxmlformats.org/officeDocument/2006/relationships/ctrlProp" Target="../ctrlProps/ctrlProp245.xml"/><Relationship Id="rId271" Type="http://schemas.openxmlformats.org/officeDocument/2006/relationships/ctrlProp" Target="../ctrlProps/ctrlProp266.xml"/><Relationship Id="rId292" Type="http://schemas.openxmlformats.org/officeDocument/2006/relationships/ctrlProp" Target="../ctrlProps/ctrlProp287.xml"/><Relationship Id="rId306" Type="http://schemas.openxmlformats.org/officeDocument/2006/relationships/ctrlProp" Target="../ctrlProps/ctrlProp301.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327" Type="http://schemas.openxmlformats.org/officeDocument/2006/relationships/ctrlProp" Target="../ctrlProps/ctrlProp322.xml"/><Relationship Id="rId348" Type="http://schemas.openxmlformats.org/officeDocument/2006/relationships/ctrlProp" Target="../ctrlProps/ctrlProp343.xml"/><Relationship Id="rId369" Type="http://schemas.openxmlformats.org/officeDocument/2006/relationships/ctrlProp" Target="../ctrlProps/ctrlProp364.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229" Type="http://schemas.openxmlformats.org/officeDocument/2006/relationships/ctrlProp" Target="../ctrlProps/ctrlProp224.xml"/><Relationship Id="rId380" Type="http://schemas.openxmlformats.org/officeDocument/2006/relationships/ctrlProp" Target="../ctrlProps/ctrlProp375.xml"/><Relationship Id="rId240" Type="http://schemas.openxmlformats.org/officeDocument/2006/relationships/ctrlProp" Target="../ctrlProps/ctrlProp235.xml"/><Relationship Id="rId261" Type="http://schemas.openxmlformats.org/officeDocument/2006/relationships/ctrlProp" Target="../ctrlProps/ctrlProp256.xml"/><Relationship Id="rId14" Type="http://schemas.openxmlformats.org/officeDocument/2006/relationships/ctrlProp" Target="../ctrlProps/ctrlProp9.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17" Type="http://schemas.openxmlformats.org/officeDocument/2006/relationships/ctrlProp" Target="../ctrlProps/ctrlProp312.xml"/><Relationship Id="rId338" Type="http://schemas.openxmlformats.org/officeDocument/2006/relationships/ctrlProp" Target="../ctrlProps/ctrlProp333.xml"/><Relationship Id="rId359" Type="http://schemas.openxmlformats.org/officeDocument/2006/relationships/ctrlProp" Target="../ctrlProps/ctrlProp354.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370" Type="http://schemas.openxmlformats.org/officeDocument/2006/relationships/ctrlProp" Target="../ctrlProps/ctrlProp365.xml"/><Relationship Id="rId391" Type="http://schemas.openxmlformats.org/officeDocument/2006/relationships/ctrlProp" Target="../ctrlProps/ctrlProp386.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360" Type="http://schemas.openxmlformats.org/officeDocument/2006/relationships/ctrlProp" Target="../ctrlProps/ctrlProp355.xml"/><Relationship Id="rId381" Type="http://schemas.openxmlformats.org/officeDocument/2006/relationships/ctrlProp" Target="../ctrlProps/ctrlProp376.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350" Type="http://schemas.openxmlformats.org/officeDocument/2006/relationships/ctrlProp" Target="../ctrlProps/ctrlProp345.xml"/><Relationship Id="rId371" Type="http://schemas.openxmlformats.org/officeDocument/2006/relationships/ctrlProp" Target="../ctrlProps/ctrlProp366.xml"/><Relationship Id="rId9" Type="http://schemas.openxmlformats.org/officeDocument/2006/relationships/ctrlProp" Target="../ctrlProps/ctrlProp4.xml"/><Relationship Id="rId210" Type="http://schemas.openxmlformats.org/officeDocument/2006/relationships/ctrlProp" Target="../ctrlProps/ctrlProp205.xml"/><Relationship Id="rId392" Type="http://schemas.openxmlformats.org/officeDocument/2006/relationships/ctrlProp" Target="../ctrlProps/ctrlProp387.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361" Type="http://schemas.openxmlformats.org/officeDocument/2006/relationships/ctrlProp" Target="../ctrlProps/ctrlProp356.xml"/><Relationship Id="rId196" Type="http://schemas.openxmlformats.org/officeDocument/2006/relationships/ctrlProp" Target="../ctrlProps/ctrlProp191.xml"/><Relationship Id="rId200" Type="http://schemas.openxmlformats.org/officeDocument/2006/relationships/ctrlProp" Target="../ctrlProps/ctrlProp195.xml"/><Relationship Id="rId382" Type="http://schemas.openxmlformats.org/officeDocument/2006/relationships/ctrlProp" Target="../ctrlProps/ctrlProp377.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372" Type="http://schemas.openxmlformats.org/officeDocument/2006/relationships/ctrlProp" Target="../ctrlProps/ctrlProp367.xml"/><Relationship Id="rId393" Type="http://schemas.openxmlformats.org/officeDocument/2006/relationships/ctrlProp" Target="../ctrlProps/ctrlProp388.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362" Type="http://schemas.openxmlformats.org/officeDocument/2006/relationships/ctrlProp" Target="../ctrlProps/ctrlProp357.xml"/><Relationship Id="rId383" Type="http://schemas.openxmlformats.org/officeDocument/2006/relationships/ctrlProp" Target="../ctrlProps/ctrlProp378.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352" Type="http://schemas.openxmlformats.org/officeDocument/2006/relationships/ctrlProp" Target="../ctrlProps/ctrlProp347.xml"/><Relationship Id="rId373" Type="http://schemas.openxmlformats.org/officeDocument/2006/relationships/ctrlProp" Target="../ctrlProps/ctrlProp368.xml"/><Relationship Id="rId394" Type="http://schemas.openxmlformats.org/officeDocument/2006/relationships/ctrlProp" Target="../ctrlProps/ctrlProp389.xml"/><Relationship Id="rId1" Type="http://schemas.openxmlformats.org/officeDocument/2006/relationships/printerSettings" Target="../printerSettings/printerSettings1.bin"/><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363" Type="http://schemas.openxmlformats.org/officeDocument/2006/relationships/ctrlProp" Target="../ctrlProps/ctrlProp358.xml"/><Relationship Id="rId384" Type="http://schemas.openxmlformats.org/officeDocument/2006/relationships/ctrlProp" Target="../ctrlProps/ctrlProp379.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353" Type="http://schemas.openxmlformats.org/officeDocument/2006/relationships/ctrlProp" Target="../ctrlProps/ctrlProp348.xml"/><Relationship Id="rId374" Type="http://schemas.openxmlformats.org/officeDocument/2006/relationships/ctrlProp" Target="../ctrlProps/ctrlProp369.xml"/><Relationship Id="rId395" Type="http://schemas.openxmlformats.org/officeDocument/2006/relationships/ctrlProp" Target="../ctrlProps/ctrlProp390.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printerSettings" Target="../printerSettings/printerSettings2.bin"/><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364" Type="http://schemas.openxmlformats.org/officeDocument/2006/relationships/ctrlProp" Target="../ctrlProps/ctrlProp359.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385" Type="http://schemas.openxmlformats.org/officeDocument/2006/relationships/ctrlProp" Target="../ctrlProps/ctrlProp380.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354" Type="http://schemas.openxmlformats.org/officeDocument/2006/relationships/ctrlProp" Target="../ctrlProps/ctrlProp349.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75" Type="http://schemas.openxmlformats.org/officeDocument/2006/relationships/ctrlProp" Target="../ctrlProps/ctrlProp370.xml"/><Relationship Id="rId396" Type="http://schemas.openxmlformats.org/officeDocument/2006/relationships/ctrlProp" Target="../ctrlProps/ctrlProp391.xml"/><Relationship Id="rId3" Type="http://schemas.openxmlformats.org/officeDocument/2006/relationships/printerSettings" Target="../printerSettings/printerSettings3.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400" Type="http://schemas.openxmlformats.org/officeDocument/2006/relationships/ctrlProp" Target="../ctrlProps/ctrlProp395.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365" Type="http://schemas.openxmlformats.org/officeDocument/2006/relationships/ctrlProp" Target="../ctrlProps/ctrlProp360.xml"/><Relationship Id="rId386" Type="http://schemas.openxmlformats.org/officeDocument/2006/relationships/ctrlProp" Target="../ctrlProps/ctrlProp381.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355" Type="http://schemas.openxmlformats.org/officeDocument/2006/relationships/ctrlProp" Target="../ctrlProps/ctrlProp350.xml"/><Relationship Id="rId376" Type="http://schemas.openxmlformats.org/officeDocument/2006/relationships/ctrlProp" Target="../ctrlProps/ctrlProp371.xml"/><Relationship Id="rId397" Type="http://schemas.openxmlformats.org/officeDocument/2006/relationships/ctrlProp" Target="../ctrlProps/ctrlProp392.xml"/><Relationship Id="rId4" Type="http://schemas.openxmlformats.org/officeDocument/2006/relationships/drawing" Target="../drawings/drawing1.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401" Type="http://schemas.openxmlformats.org/officeDocument/2006/relationships/ctrlProp" Target="../ctrlProps/ctrlProp396.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387" Type="http://schemas.openxmlformats.org/officeDocument/2006/relationships/ctrlProp" Target="../ctrlProps/ctrlProp382.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512.xml"/><Relationship Id="rId299" Type="http://schemas.openxmlformats.org/officeDocument/2006/relationships/ctrlProp" Target="../ctrlProps/ctrlProp694.xml"/><Relationship Id="rId21" Type="http://schemas.openxmlformats.org/officeDocument/2006/relationships/ctrlProp" Target="../ctrlProps/ctrlProp416.xml"/><Relationship Id="rId63" Type="http://schemas.openxmlformats.org/officeDocument/2006/relationships/ctrlProp" Target="../ctrlProps/ctrlProp458.xml"/><Relationship Id="rId159" Type="http://schemas.openxmlformats.org/officeDocument/2006/relationships/ctrlProp" Target="../ctrlProps/ctrlProp554.xml"/><Relationship Id="rId324" Type="http://schemas.openxmlformats.org/officeDocument/2006/relationships/ctrlProp" Target="../ctrlProps/ctrlProp719.xml"/><Relationship Id="rId366" Type="http://schemas.openxmlformats.org/officeDocument/2006/relationships/ctrlProp" Target="../ctrlProps/ctrlProp761.xml"/><Relationship Id="rId170" Type="http://schemas.openxmlformats.org/officeDocument/2006/relationships/ctrlProp" Target="../ctrlProps/ctrlProp565.xml"/><Relationship Id="rId226" Type="http://schemas.openxmlformats.org/officeDocument/2006/relationships/ctrlProp" Target="../ctrlProps/ctrlProp621.xml"/><Relationship Id="rId107" Type="http://schemas.openxmlformats.org/officeDocument/2006/relationships/ctrlProp" Target="../ctrlProps/ctrlProp502.xml"/><Relationship Id="rId268" Type="http://schemas.openxmlformats.org/officeDocument/2006/relationships/ctrlProp" Target="../ctrlProps/ctrlProp663.xml"/><Relationship Id="rId289" Type="http://schemas.openxmlformats.org/officeDocument/2006/relationships/ctrlProp" Target="../ctrlProps/ctrlProp684.xml"/><Relationship Id="rId11" Type="http://schemas.openxmlformats.org/officeDocument/2006/relationships/ctrlProp" Target="../ctrlProps/ctrlProp406.xml"/><Relationship Id="rId32" Type="http://schemas.openxmlformats.org/officeDocument/2006/relationships/ctrlProp" Target="../ctrlProps/ctrlProp427.xml"/><Relationship Id="rId53" Type="http://schemas.openxmlformats.org/officeDocument/2006/relationships/ctrlProp" Target="../ctrlProps/ctrlProp448.xml"/><Relationship Id="rId74" Type="http://schemas.openxmlformats.org/officeDocument/2006/relationships/ctrlProp" Target="../ctrlProps/ctrlProp469.xml"/><Relationship Id="rId128" Type="http://schemas.openxmlformats.org/officeDocument/2006/relationships/ctrlProp" Target="../ctrlProps/ctrlProp523.xml"/><Relationship Id="rId149" Type="http://schemas.openxmlformats.org/officeDocument/2006/relationships/ctrlProp" Target="../ctrlProps/ctrlProp544.xml"/><Relationship Id="rId314" Type="http://schemas.openxmlformats.org/officeDocument/2006/relationships/ctrlProp" Target="../ctrlProps/ctrlProp709.xml"/><Relationship Id="rId335" Type="http://schemas.openxmlformats.org/officeDocument/2006/relationships/ctrlProp" Target="../ctrlProps/ctrlProp730.xml"/><Relationship Id="rId356" Type="http://schemas.openxmlformats.org/officeDocument/2006/relationships/ctrlProp" Target="../ctrlProps/ctrlProp751.xml"/><Relationship Id="rId377" Type="http://schemas.openxmlformats.org/officeDocument/2006/relationships/ctrlProp" Target="../ctrlProps/ctrlProp772.xml"/><Relationship Id="rId398" Type="http://schemas.openxmlformats.org/officeDocument/2006/relationships/ctrlProp" Target="../ctrlProps/ctrlProp793.xml"/><Relationship Id="rId5" Type="http://schemas.openxmlformats.org/officeDocument/2006/relationships/ctrlProp" Target="../ctrlProps/ctrlProp400.xml"/><Relationship Id="rId95" Type="http://schemas.openxmlformats.org/officeDocument/2006/relationships/ctrlProp" Target="../ctrlProps/ctrlProp490.xml"/><Relationship Id="rId160" Type="http://schemas.openxmlformats.org/officeDocument/2006/relationships/ctrlProp" Target="../ctrlProps/ctrlProp555.xml"/><Relationship Id="rId181" Type="http://schemas.openxmlformats.org/officeDocument/2006/relationships/ctrlProp" Target="../ctrlProps/ctrlProp576.xml"/><Relationship Id="rId216" Type="http://schemas.openxmlformats.org/officeDocument/2006/relationships/ctrlProp" Target="../ctrlProps/ctrlProp611.xml"/><Relationship Id="rId237" Type="http://schemas.openxmlformats.org/officeDocument/2006/relationships/ctrlProp" Target="../ctrlProps/ctrlProp632.xml"/><Relationship Id="rId258" Type="http://schemas.openxmlformats.org/officeDocument/2006/relationships/ctrlProp" Target="../ctrlProps/ctrlProp653.xml"/><Relationship Id="rId279" Type="http://schemas.openxmlformats.org/officeDocument/2006/relationships/ctrlProp" Target="../ctrlProps/ctrlProp674.xml"/><Relationship Id="rId22" Type="http://schemas.openxmlformats.org/officeDocument/2006/relationships/ctrlProp" Target="../ctrlProps/ctrlProp417.xml"/><Relationship Id="rId43" Type="http://schemas.openxmlformats.org/officeDocument/2006/relationships/ctrlProp" Target="../ctrlProps/ctrlProp438.xml"/><Relationship Id="rId64" Type="http://schemas.openxmlformats.org/officeDocument/2006/relationships/ctrlProp" Target="../ctrlProps/ctrlProp459.xml"/><Relationship Id="rId118" Type="http://schemas.openxmlformats.org/officeDocument/2006/relationships/ctrlProp" Target="../ctrlProps/ctrlProp513.xml"/><Relationship Id="rId139" Type="http://schemas.openxmlformats.org/officeDocument/2006/relationships/ctrlProp" Target="../ctrlProps/ctrlProp534.xml"/><Relationship Id="rId290" Type="http://schemas.openxmlformats.org/officeDocument/2006/relationships/ctrlProp" Target="../ctrlProps/ctrlProp685.xml"/><Relationship Id="rId304" Type="http://schemas.openxmlformats.org/officeDocument/2006/relationships/ctrlProp" Target="../ctrlProps/ctrlProp699.xml"/><Relationship Id="rId325" Type="http://schemas.openxmlformats.org/officeDocument/2006/relationships/ctrlProp" Target="../ctrlProps/ctrlProp720.xml"/><Relationship Id="rId346" Type="http://schemas.openxmlformats.org/officeDocument/2006/relationships/ctrlProp" Target="../ctrlProps/ctrlProp741.xml"/><Relationship Id="rId367" Type="http://schemas.openxmlformats.org/officeDocument/2006/relationships/ctrlProp" Target="../ctrlProps/ctrlProp762.xml"/><Relationship Id="rId388" Type="http://schemas.openxmlformats.org/officeDocument/2006/relationships/ctrlProp" Target="../ctrlProps/ctrlProp783.xml"/><Relationship Id="rId85" Type="http://schemas.openxmlformats.org/officeDocument/2006/relationships/ctrlProp" Target="../ctrlProps/ctrlProp480.xml"/><Relationship Id="rId150" Type="http://schemas.openxmlformats.org/officeDocument/2006/relationships/ctrlProp" Target="../ctrlProps/ctrlProp545.xml"/><Relationship Id="rId171" Type="http://schemas.openxmlformats.org/officeDocument/2006/relationships/ctrlProp" Target="../ctrlProps/ctrlProp566.xml"/><Relationship Id="rId192" Type="http://schemas.openxmlformats.org/officeDocument/2006/relationships/ctrlProp" Target="../ctrlProps/ctrlProp587.xml"/><Relationship Id="rId206" Type="http://schemas.openxmlformats.org/officeDocument/2006/relationships/ctrlProp" Target="../ctrlProps/ctrlProp601.xml"/><Relationship Id="rId227" Type="http://schemas.openxmlformats.org/officeDocument/2006/relationships/ctrlProp" Target="../ctrlProps/ctrlProp622.xml"/><Relationship Id="rId248" Type="http://schemas.openxmlformats.org/officeDocument/2006/relationships/ctrlProp" Target="../ctrlProps/ctrlProp643.xml"/><Relationship Id="rId269" Type="http://schemas.openxmlformats.org/officeDocument/2006/relationships/ctrlProp" Target="../ctrlProps/ctrlProp664.xml"/><Relationship Id="rId12" Type="http://schemas.openxmlformats.org/officeDocument/2006/relationships/ctrlProp" Target="../ctrlProps/ctrlProp407.xml"/><Relationship Id="rId33" Type="http://schemas.openxmlformats.org/officeDocument/2006/relationships/ctrlProp" Target="../ctrlProps/ctrlProp428.xml"/><Relationship Id="rId108" Type="http://schemas.openxmlformats.org/officeDocument/2006/relationships/ctrlProp" Target="../ctrlProps/ctrlProp503.xml"/><Relationship Id="rId129" Type="http://schemas.openxmlformats.org/officeDocument/2006/relationships/ctrlProp" Target="../ctrlProps/ctrlProp524.xml"/><Relationship Id="rId280" Type="http://schemas.openxmlformats.org/officeDocument/2006/relationships/ctrlProp" Target="../ctrlProps/ctrlProp675.xml"/><Relationship Id="rId315" Type="http://schemas.openxmlformats.org/officeDocument/2006/relationships/ctrlProp" Target="../ctrlProps/ctrlProp710.xml"/><Relationship Id="rId336" Type="http://schemas.openxmlformats.org/officeDocument/2006/relationships/ctrlProp" Target="../ctrlProps/ctrlProp731.xml"/><Relationship Id="rId357" Type="http://schemas.openxmlformats.org/officeDocument/2006/relationships/ctrlProp" Target="../ctrlProps/ctrlProp752.xml"/><Relationship Id="rId54" Type="http://schemas.openxmlformats.org/officeDocument/2006/relationships/ctrlProp" Target="../ctrlProps/ctrlProp449.xml"/><Relationship Id="rId75" Type="http://schemas.openxmlformats.org/officeDocument/2006/relationships/ctrlProp" Target="../ctrlProps/ctrlProp470.xml"/><Relationship Id="rId96" Type="http://schemas.openxmlformats.org/officeDocument/2006/relationships/ctrlProp" Target="../ctrlProps/ctrlProp491.xml"/><Relationship Id="rId140" Type="http://schemas.openxmlformats.org/officeDocument/2006/relationships/ctrlProp" Target="../ctrlProps/ctrlProp535.xml"/><Relationship Id="rId161" Type="http://schemas.openxmlformats.org/officeDocument/2006/relationships/ctrlProp" Target="../ctrlProps/ctrlProp556.xml"/><Relationship Id="rId182" Type="http://schemas.openxmlformats.org/officeDocument/2006/relationships/ctrlProp" Target="../ctrlProps/ctrlProp577.xml"/><Relationship Id="rId217" Type="http://schemas.openxmlformats.org/officeDocument/2006/relationships/ctrlProp" Target="../ctrlProps/ctrlProp612.xml"/><Relationship Id="rId378" Type="http://schemas.openxmlformats.org/officeDocument/2006/relationships/ctrlProp" Target="../ctrlProps/ctrlProp773.xml"/><Relationship Id="rId399" Type="http://schemas.openxmlformats.org/officeDocument/2006/relationships/ctrlProp" Target="../ctrlProps/ctrlProp794.xml"/><Relationship Id="rId6" Type="http://schemas.openxmlformats.org/officeDocument/2006/relationships/ctrlProp" Target="../ctrlProps/ctrlProp401.xml"/><Relationship Id="rId238" Type="http://schemas.openxmlformats.org/officeDocument/2006/relationships/ctrlProp" Target="../ctrlProps/ctrlProp633.xml"/><Relationship Id="rId259" Type="http://schemas.openxmlformats.org/officeDocument/2006/relationships/ctrlProp" Target="../ctrlProps/ctrlProp654.xml"/><Relationship Id="rId23" Type="http://schemas.openxmlformats.org/officeDocument/2006/relationships/ctrlProp" Target="../ctrlProps/ctrlProp418.xml"/><Relationship Id="rId119" Type="http://schemas.openxmlformats.org/officeDocument/2006/relationships/ctrlProp" Target="../ctrlProps/ctrlProp514.xml"/><Relationship Id="rId270" Type="http://schemas.openxmlformats.org/officeDocument/2006/relationships/ctrlProp" Target="../ctrlProps/ctrlProp665.xml"/><Relationship Id="rId291" Type="http://schemas.openxmlformats.org/officeDocument/2006/relationships/ctrlProp" Target="../ctrlProps/ctrlProp686.xml"/><Relationship Id="rId305" Type="http://schemas.openxmlformats.org/officeDocument/2006/relationships/ctrlProp" Target="../ctrlProps/ctrlProp700.xml"/><Relationship Id="rId326" Type="http://schemas.openxmlformats.org/officeDocument/2006/relationships/ctrlProp" Target="../ctrlProps/ctrlProp721.xml"/><Relationship Id="rId347" Type="http://schemas.openxmlformats.org/officeDocument/2006/relationships/ctrlProp" Target="../ctrlProps/ctrlProp742.xml"/><Relationship Id="rId44" Type="http://schemas.openxmlformats.org/officeDocument/2006/relationships/ctrlProp" Target="../ctrlProps/ctrlProp439.xml"/><Relationship Id="rId65" Type="http://schemas.openxmlformats.org/officeDocument/2006/relationships/ctrlProp" Target="../ctrlProps/ctrlProp460.xml"/><Relationship Id="rId86" Type="http://schemas.openxmlformats.org/officeDocument/2006/relationships/ctrlProp" Target="../ctrlProps/ctrlProp481.xml"/><Relationship Id="rId130" Type="http://schemas.openxmlformats.org/officeDocument/2006/relationships/ctrlProp" Target="../ctrlProps/ctrlProp525.xml"/><Relationship Id="rId151" Type="http://schemas.openxmlformats.org/officeDocument/2006/relationships/ctrlProp" Target="../ctrlProps/ctrlProp546.xml"/><Relationship Id="rId368" Type="http://schemas.openxmlformats.org/officeDocument/2006/relationships/ctrlProp" Target="../ctrlProps/ctrlProp763.xml"/><Relationship Id="rId389" Type="http://schemas.openxmlformats.org/officeDocument/2006/relationships/ctrlProp" Target="../ctrlProps/ctrlProp784.xml"/><Relationship Id="rId172" Type="http://schemas.openxmlformats.org/officeDocument/2006/relationships/ctrlProp" Target="../ctrlProps/ctrlProp567.xml"/><Relationship Id="rId193" Type="http://schemas.openxmlformats.org/officeDocument/2006/relationships/ctrlProp" Target="../ctrlProps/ctrlProp588.xml"/><Relationship Id="rId207" Type="http://schemas.openxmlformats.org/officeDocument/2006/relationships/ctrlProp" Target="../ctrlProps/ctrlProp602.xml"/><Relationship Id="rId228" Type="http://schemas.openxmlformats.org/officeDocument/2006/relationships/ctrlProp" Target="../ctrlProps/ctrlProp623.xml"/><Relationship Id="rId249" Type="http://schemas.openxmlformats.org/officeDocument/2006/relationships/ctrlProp" Target="../ctrlProps/ctrlProp644.xml"/><Relationship Id="rId13" Type="http://schemas.openxmlformats.org/officeDocument/2006/relationships/ctrlProp" Target="../ctrlProps/ctrlProp408.xml"/><Relationship Id="rId109" Type="http://schemas.openxmlformats.org/officeDocument/2006/relationships/ctrlProp" Target="../ctrlProps/ctrlProp504.xml"/><Relationship Id="rId260" Type="http://schemas.openxmlformats.org/officeDocument/2006/relationships/ctrlProp" Target="../ctrlProps/ctrlProp655.xml"/><Relationship Id="rId281" Type="http://schemas.openxmlformats.org/officeDocument/2006/relationships/ctrlProp" Target="../ctrlProps/ctrlProp676.xml"/><Relationship Id="rId316" Type="http://schemas.openxmlformats.org/officeDocument/2006/relationships/ctrlProp" Target="../ctrlProps/ctrlProp711.xml"/><Relationship Id="rId337" Type="http://schemas.openxmlformats.org/officeDocument/2006/relationships/ctrlProp" Target="../ctrlProps/ctrlProp732.xml"/><Relationship Id="rId34" Type="http://schemas.openxmlformats.org/officeDocument/2006/relationships/ctrlProp" Target="../ctrlProps/ctrlProp429.xml"/><Relationship Id="rId55" Type="http://schemas.openxmlformats.org/officeDocument/2006/relationships/ctrlProp" Target="../ctrlProps/ctrlProp450.xml"/><Relationship Id="rId76" Type="http://schemas.openxmlformats.org/officeDocument/2006/relationships/ctrlProp" Target="../ctrlProps/ctrlProp471.xml"/><Relationship Id="rId97" Type="http://schemas.openxmlformats.org/officeDocument/2006/relationships/ctrlProp" Target="../ctrlProps/ctrlProp492.xml"/><Relationship Id="rId120" Type="http://schemas.openxmlformats.org/officeDocument/2006/relationships/ctrlProp" Target="../ctrlProps/ctrlProp515.xml"/><Relationship Id="rId141" Type="http://schemas.openxmlformats.org/officeDocument/2006/relationships/ctrlProp" Target="../ctrlProps/ctrlProp536.xml"/><Relationship Id="rId358" Type="http://schemas.openxmlformats.org/officeDocument/2006/relationships/ctrlProp" Target="../ctrlProps/ctrlProp753.xml"/><Relationship Id="rId379" Type="http://schemas.openxmlformats.org/officeDocument/2006/relationships/ctrlProp" Target="../ctrlProps/ctrlProp774.xml"/><Relationship Id="rId7" Type="http://schemas.openxmlformats.org/officeDocument/2006/relationships/ctrlProp" Target="../ctrlProps/ctrlProp402.xml"/><Relationship Id="rId162" Type="http://schemas.openxmlformats.org/officeDocument/2006/relationships/ctrlProp" Target="../ctrlProps/ctrlProp557.xml"/><Relationship Id="rId183" Type="http://schemas.openxmlformats.org/officeDocument/2006/relationships/ctrlProp" Target="../ctrlProps/ctrlProp578.xml"/><Relationship Id="rId218" Type="http://schemas.openxmlformats.org/officeDocument/2006/relationships/ctrlProp" Target="../ctrlProps/ctrlProp613.xml"/><Relationship Id="rId239" Type="http://schemas.openxmlformats.org/officeDocument/2006/relationships/ctrlProp" Target="../ctrlProps/ctrlProp634.xml"/><Relationship Id="rId390" Type="http://schemas.openxmlformats.org/officeDocument/2006/relationships/ctrlProp" Target="../ctrlProps/ctrlProp785.xml"/><Relationship Id="rId250" Type="http://schemas.openxmlformats.org/officeDocument/2006/relationships/ctrlProp" Target="../ctrlProps/ctrlProp645.xml"/><Relationship Id="rId271" Type="http://schemas.openxmlformats.org/officeDocument/2006/relationships/ctrlProp" Target="../ctrlProps/ctrlProp666.xml"/><Relationship Id="rId292" Type="http://schemas.openxmlformats.org/officeDocument/2006/relationships/ctrlProp" Target="../ctrlProps/ctrlProp687.xml"/><Relationship Id="rId306" Type="http://schemas.openxmlformats.org/officeDocument/2006/relationships/ctrlProp" Target="../ctrlProps/ctrlProp701.xml"/><Relationship Id="rId24" Type="http://schemas.openxmlformats.org/officeDocument/2006/relationships/ctrlProp" Target="../ctrlProps/ctrlProp419.xml"/><Relationship Id="rId45" Type="http://schemas.openxmlformats.org/officeDocument/2006/relationships/ctrlProp" Target="../ctrlProps/ctrlProp440.xml"/><Relationship Id="rId66" Type="http://schemas.openxmlformats.org/officeDocument/2006/relationships/ctrlProp" Target="../ctrlProps/ctrlProp461.xml"/><Relationship Id="rId87" Type="http://schemas.openxmlformats.org/officeDocument/2006/relationships/ctrlProp" Target="../ctrlProps/ctrlProp482.xml"/><Relationship Id="rId110" Type="http://schemas.openxmlformats.org/officeDocument/2006/relationships/ctrlProp" Target="../ctrlProps/ctrlProp505.xml"/><Relationship Id="rId131" Type="http://schemas.openxmlformats.org/officeDocument/2006/relationships/ctrlProp" Target="../ctrlProps/ctrlProp526.xml"/><Relationship Id="rId327" Type="http://schemas.openxmlformats.org/officeDocument/2006/relationships/ctrlProp" Target="../ctrlProps/ctrlProp722.xml"/><Relationship Id="rId348" Type="http://schemas.openxmlformats.org/officeDocument/2006/relationships/ctrlProp" Target="../ctrlProps/ctrlProp743.xml"/><Relationship Id="rId369" Type="http://schemas.openxmlformats.org/officeDocument/2006/relationships/ctrlProp" Target="../ctrlProps/ctrlProp764.xml"/><Relationship Id="rId152" Type="http://schemas.openxmlformats.org/officeDocument/2006/relationships/ctrlProp" Target="../ctrlProps/ctrlProp547.xml"/><Relationship Id="rId173" Type="http://schemas.openxmlformats.org/officeDocument/2006/relationships/ctrlProp" Target="../ctrlProps/ctrlProp568.xml"/><Relationship Id="rId194" Type="http://schemas.openxmlformats.org/officeDocument/2006/relationships/ctrlProp" Target="../ctrlProps/ctrlProp589.xml"/><Relationship Id="rId208" Type="http://schemas.openxmlformats.org/officeDocument/2006/relationships/ctrlProp" Target="../ctrlProps/ctrlProp603.xml"/><Relationship Id="rId229" Type="http://schemas.openxmlformats.org/officeDocument/2006/relationships/ctrlProp" Target="../ctrlProps/ctrlProp624.xml"/><Relationship Id="rId380" Type="http://schemas.openxmlformats.org/officeDocument/2006/relationships/ctrlProp" Target="../ctrlProps/ctrlProp775.xml"/><Relationship Id="rId240" Type="http://schemas.openxmlformats.org/officeDocument/2006/relationships/ctrlProp" Target="../ctrlProps/ctrlProp635.xml"/><Relationship Id="rId261" Type="http://schemas.openxmlformats.org/officeDocument/2006/relationships/ctrlProp" Target="../ctrlProps/ctrlProp656.xml"/><Relationship Id="rId14" Type="http://schemas.openxmlformats.org/officeDocument/2006/relationships/ctrlProp" Target="../ctrlProps/ctrlProp409.xml"/><Relationship Id="rId35" Type="http://schemas.openxmlformats.org/officeDocument/2006/relationships/ctrlProp" Target="../ctrlProps/ctrlProp430.xml"/><Relationship Id="rId56" Type="http://schemas.openxmlformats.org/officeDocument/2006/relationships/ctrlProp" Target="../ctrlProps/ctrlProp451.xml"/><Relationship Id="rId77" Type="http://schemas.openxmlformats.org/officeDocument/2006/relationships/ctrlProp" Target="../ctrlProps/ctrlProp472.xml"/><Relationship Id="rId100" Type="http://schemas.openxmlformats.org/officeDocument/2006/relationships/ctrlProp" Target="../ctrlProps/ctrlProp495.xml"/><Relationship Id="rId282" Type="http://schemas.openxmlformats.org/officeDocument/2006/relationships/ctrlProp" Target="../ctrlProps/ctrlProp677.xml"/><Relationship Id="rId317" Type="http://schemas.openxmlformats.org/officeDocument/2006/relationships/ctrlProp" Target="../ctrlProps/ctrlProp712.xml"/><Relationship Id="rId338" Type="http://schemas.openxmlformats.org/officeDocument/2006/relationships/ctrlProp" Target="../ctrlProps/ctrlProp733.xml"/><Relationship Id="rId359" Type="http://schemas.openxmlformats.org/officeDocument/2006/relationships/ctrlProp" Target="../ctrlProps/ctrlProp754.xml"/><Relationship Id="rId8" Type="http://schemas.openxmlformats.org/officeDocument/2006/relationships/ctrlProp" Target="../ctrlProps/ctrlProp403.xml"/><Relationship Id="rId98" Type="http://schemas.openxmlformats.org/officeDocument/2006/relationships/ctrlProp" Target="../ctrlProps/ctrlProp493.xml"/><Relationship Id="rId121" Type="http://schemas.openxmlformats.org/officeDocument/2006/relationships/ctrlProp" Target="../ctrlProps/ctrlProp516.xml"/><Relationship Id="rId142" Type="http://schemas.openxmlformats.org/officeDocument/2006/relationships/ctrlProp" Target="../ctrlProps/ctrlProp537.xml"/><Relationship Id="rId163" Type="http://schemas.openxmlformats.org/officeDocument/2006/relationships/ctrlProp" Target="../ctrlProps/ctrlProp558.xml"/><Relationship Id="rId184" Type="http://schemas.openxmlformats.org/officeDocument/2006/relationships/ctrlProp" Target="../ctrlProps/ctrlProp579.xml"/><Relationship Id="rId219" Type="http://schemas.openxmlformats.org/officeDocument/2006/relationships/ctrlProp" Target="../ctrlProps/ctrlProp614.xml"/><Relationship Id="rId370" Type="http://schemas.openxmlformats.org/officeDocument/2006/relationships/ctrlProp" Target="../ctrlProps/ctrlProp765.xml"/><Relationship Id="rId391" Type="http://schemas.openxmlformats.org/officeDocument/2006/relationships/ctrlProp" Target="../ctrlProps/ctrlProp786.xml"/><Relationship Id="rId230" Type="http://schemas.openxmlformats.org/officeDocument/2006/relationships/ctrlProp" Target="../ctrlProps/ctrlProp625.xml"/><Relationship Id="rId251" Type="http://schemas.openxmlformats.org/officeDocument/2006/relationships/ctrlProp" Target="../ctrlProps/ctrlProp646.xml"/><Relationship Id="rId25" Type="http://schemas.openxmlformats.org/officeDocument/2006/relationships/ctrlProp" Target="../ctrlProps/ctrlProp420.xml"/><Relationship Id="rId46" Type="http://schemas.openxmlformats.org/officeDocument/2006/relationships/ctrlProp" Target="../ctrlProps/ctrlProp441.xml"/><Relationship Id="rId67" Type="http://schemas.openxmlformats.org/officeDocument/2006/relationships/ctrlProp" Target="../ctrlProps/ctrlProp462.xml"/><Relationship Id="rId272" Type="http://schemas.openxmlformats.org/officeDocument/2006/relationships/ctrlProp" Target="../ctrlProps/ctrlProp667.xml"/><Relationship Id="rId293" Type="http://schemas.openxmlformats.org/officeDocument/2006/relationships/ctrlProp" Target="../ctrlProps/ctrlProp688.xml"/><Relationship Id="rId307" Type="http://schemas.openxmlformats.org/officeDocument/2006/relationships/ctrlProp" Target="../ctrlProps/ctrlProp702.xml"/><Relationship Id="rId328" Type="http://schemas.openxmlformats.org/officeDocument/2006/relationships/ctrlProp" Target="../ctrlProps/ctrlProp723.xml"/><Relationship Id="rId349" Type="http://schemas.openxmlformats.org/officeDocument/2006/relationships/ctrlProp" Target="../ctrlProps/ctrlProp744.xml"/><Relationship Id="rId88" Type="http://schemas.openxmlformats.org/officeDocument/2006/relationships/ctrlProp" Target="../ctrlProps/ctrlProp483.xml"/><Relationship Id="rId111" Type="http://schemas.openxmlformats.org/officeDocument/2006/relationships/ctrlProp" Target="../ctrlProps/ctrlProp506.xml"/><Relationship Id="rId132" Type="http://schemas.openxmlformats.org/officeDocument/2006/relationships/ctrlProp" Target="../ctrlProps/ctrlProp527.xml"/><Relationship Id="rId153" Type="http://schemas.openxmlformats.org/officeDocument/2006/relationships/ctrlProp" Target="../ctrlProps/ctrlProp548.xml"/><Relationship Id="rId174" Type="http://schemas.openxmlformats.org/officeDocument/2006/relationships/ctrlProp" Target="../ctrlProps/ctrlProp569.xml"/><Relationship Id="rId195" Type="http://schemas.openxmlformats.org/officeDocument/2006/relationships/ctrlProp" Target="../ctrlProps/ctrlProp590.xml"/><Relationship Id="rId209" Type="http://schemas.openxmlformats.org/officeDocument/2006/relationships/ctrlProp" Target="../ctrlProps/ctrlProp604.xml"/><Relationship Id="rId360" Type="http://schemas.openxmlformats.org/officeDocument/2006/relationships/ctrlProp" Target="../ctrlProps/ctrlProp755.xml"/><Relationship Id="rId381" Type="http://schemas.openxmlformats.org/officeDocument/2006/relationships/ctrlProp" Target="../ctrlProps/ctrlProp776.xml"/><Relationship Id="rId220" Type="http://schemas.openxmlformats.org/officeDocument/2006/relationships/ctrlProp" Target="../ctrlProps/ctrlProp615.xml"/><Relationship Id="rId241" Type="http://schemas.openxmlformats.org/officeDocument/2006/relationships/ctrlProp" Target="../ctrlProps/ctrlProp636.xml"/><Relationship Id="rId15" Type="http://schemas.openxmlformats.org/officeDocument/2006/relationships/ctrlProp" Target="../ctrlProps/ctrlProp410.xml"/><Relationship Id="rId36" Type="http://schemas.openxmlformats.org/officeDocument/2006/relationships/ctrlProp" Target="../ctrlProps/ctrlProp431.xml"/><Relationship Id="rId57" Type="http://schemas.openxmlformats.org/officeDocument/2006/relationships/ctrlProp" Target="../ctrlProps/ctrlProp452.xml"/><Relationship Id="rId262" Type="http://schemas.openxmlformats.org/officeDocument/2006/relationships/ctrlProp" Target="../ctrlProps/ctrlProp657.xml"/><Relationship Id="rId283" Type="http://schemas.openxmlformats.org/officeDocument/2006/relationships/ctrlProp" Target="../ctrlProps/ctrlProp678.xml"/><Relationship Id="rId318" Type="http://schemas.openxmlformats.org/officeDocument/2006/relationships/ctrlProp" Target="../ctrlProps/ctrlProp713.xml"/><Relationship Id="rId339" Type="http://schemas.openxmlformats.org/officeDocument/2006/relationships/ctrlProp" Target="../ctrlProps/ctrlProp734.xml"/><Relationship Id="rId78" Type="http://schemas.openxmlformats.org/officeDocument/2006/relationships/ctrlProp" Target="../ctrlProps/ctrlProp473.xml"/><Relationship Id="rId99" Type="http://schemas.openxmlformats.org/officeDocument/2006/relationships/ctrlProp" Target="../ctrlProps/ctrlProp494.xml"/><Relationship Id="rId101" Type="http://schemas.openxmlformats.org/officeDocument/2006/relationships/ctrlProp" Target="../ctrlProps/ctrlProp496.xml"/><Relationship Id="rId122" Type="http://schemas.openxmlformats.org/officeDocument/2006/relationships/ctrlProp" Target="../ctrlProps/ctrlProp517.xml"/><Relationship Id="rId143" Type="http://schemas.openxmlformats.org/officeDocument/2006/relationships/ctrlProp" Target="../ctrlProps/ctrlProp538.xml"/><Relationship Id="rId164" Type="http://schemas.openxmlformats.org/officeDocument/2006/relationships/ctrlProp" Target="../ctrlProps/ctrlProp559.xml"/><Relationship Id="rId185" Type="http://schemas.openxmlformats.org/officeDocument/2006/relationships/ctrlProp" Target="../ctrlProps/ctrlProp580.xml"/><Relationship Id="rId350" Type="http://schemas.openxmlformats.org/officeDocument/2006/relationships/ctrlProp" Target="../ctrlProps/ctrlProp745.xml"/><Relationship Id="rId371" Type="http://schemas.openxmlformats.org/officeDocument/2006/relationships/ctrlProp" Target="../ctrlProps/ctrlProp766.xml"/><Relationship Id="rId9" Type="http://schemas.openxmlformats.org/officeDocument/2006/relationships/ctrlProp" Target="../ctrlProps/ctrlProp404.xml"/><Relationship Id="rId210" Type="http://schemas.openxmlformats.org/officeDocument/2006/relationships/ctrlProp" Target="../ctrlProps/ctrlProp605.xml"/><Relationship Id="rId392" Type="http://schemas.openxmlformats.org/officeDocument/2006/relationships/ctrlProp" Target="../ctrlProps/ctrlProp787.xml"/><Relationship Id="rId26" Type="http://schemas.openxmlformats.org/officeDocument/2006/relationships/ctrlProp" Target="../ctrlProps/ctrlProp421.xml"/><Relationship Id="rId231" Type="http://schemas.openxmlformats.org/officeDocument/2006/relationships/ctrlProp" Target="../ctrlProps/ctrlProp626.xml"/><Relationship Id="rId252" Type="http://schemas.openxmlformats.org/officeDocument/2006/relationships/ctrlProp" Target="../ctrlProps/ctrlProp647.xml"/><Relationship Id="rId273" Type="http://schemas.openxmlformats.org/officeDocument/2006/relationships/ctrlProp" Target="../ctrlProps/ctrlProp668.xml"/><Relationship Id="rId294" Type="http://schemas.openxmlformats.org/officeDocument/2006/relationships/ctrlProp" Target="../ctrlProps/ctrlProp689.xml"/><Relationship Id="rId308" Type="http://schemas.openxmlformats.org/officeDocument/2006/relationships/ctrlProp" Target="../ctrlProps/ctrlProp703.xml"/><Relationship Id="rId329" Type="http://schemas.openxmlformats.org/officeDocument/2006/relationships/ctrlProp" Target="../ctrlProps/ctrlProp724.xml"/><Relationship Id="rId47" Type="http://schemas.openxmlformats.org/officeDocument/2006/relationships/ctrlProp" Target="../ctrlProps/ctrlProp442.xml"/><Relationship Id="rId68" Type="http://schemas.openxmlformats.org/officeDocument/2006/relationships/ctrlProp" Target="../ctrlProps/ctrlProp463.xml"/><Relationship Id="rId89" Type="http://schemas.openxmlformats.org/officeDocument/2006/relationships/ctrlProp" Target="../ctrlProps/ctrlProp484.xml"/><Relationship Id="rId112" Type="http://schemas.openxmlformats.org/officeDocument/2006/relationships/ctrlProp" Target="../ctrlProps/ctrlProp507.xml"/><Relationship Id="rId133" Type="http://schemas.openxmlformats.org/officeDocument/2006/relationships/ctrlProp" Target="../ctrlProps/ctrlProp528.xml"/><Relationship Id="rId154" Type="http://schemas.openxmlformats.org/officeDocument/2006/relationships/ctrlProp" Target="../ctrlProps/ctrlProp549.xml"/><Relationship Id="rId175" Type="http://schemas.openxmlformats.org/officeDocument/2006/relationships/ctrlProp" Target="../ctrlProps/ctrlProp570.xml"/><Relationship Id="rId340" Type="http://schemas.openxmlformats.org/officeDocument/2006/relationships/ctrlProp" Target="../ctrlProps/ctrlProp735.xml"/><Relationship Id="rId361" Type="http://schemas.openxmlformats.org/officeDocument/2006/relationships/ctrlProp" Target="../ctrlProps/ctrlProp756.xml"/><Relationship Id="rId196" Type="http://schemas.openxmlformats.org/officeDocument/2006/relationships/ctrlProp" Target="../ctrlProps/ctrlProp591.xml"/><Relationship Id="rId200" Type="http://schemas.openxmlformats.org/officeDocument/2006/relationships/ctrlProp" Target="../ctrlProps/ctrlProp595.xml"/><Relationship Id="rId382" Type="http://schemas.openxmlformats.org/officeDocument/2006/relationships/ctrlProp" Target="../ctrlProps/ctrlProp777.xml"/><Relationship Id="rId16" Type="http://schemas.openxmlformats.org/officeDocument/2006/relationships/ctrlProp" Target="../ctrlProps/ctrlProp411.xml"/><Relationship Id="rId221" Type="http://schemas.openxmlformats.org/officeDocument/2006/relationships/ctrlProp" Target="../ctrlProps/ctrlProp616.xml"/><Relationship Id="rId242" Type="http://schemas.openxmlformats.org/officeDocument/2006/relationships/ctrlProp" Target="../ctrlProps/ctrlProp637.xml"/><Relationship Id="rId263" Type="http://schemas.openxmlformats.org/officeDocument/2006/relationships/ctrlProp" Target="../ctrlProps/ctrlProp658.xml"/><Relationship Id="rId284" Type="http://schemas.openxmlformats.org/officeDocument/2006/relationships/ctrlProp" Target="../ctrlProps/ctrlProp679.xml"/><Relationship Id="rId319" Type="http://schemas.openxmlformats.org/officeDocument/2006/relationships/ctrlProp" Target="../ctrlProps/ctrlProp714.xml"/><Relationship Id="rId37" Type="http://schemas.openxmlformats.org/officeDocument/2006/relationships/ctrlProp" Target="../ctrlProps/ctrlProp432.xml"/><Relationship Id="rId58" Type="http://schemas.openxmlformats.org/officeDocument/2006/relationships/ctrlProp" Target="../ctrlProps/ctrlProp453.xml"/><Relationship Id="rId79" Type="http://schemas.openxmlformats.org/officeDocument/2006/relationships/ctrlProp" Target="../ctrlProps/ctrlProp474.xml"/><Relationship Id="rId102" Type="http://schemas.openxmlformats.org/officeDocument/2006/relationships/ctrlProp" Target="../ctrlProps/ctrlProp497.xml"/><Relationship Id="rId123" Type="http://schemas.openxmlformats.org/officeDocument/2006/relationships/ctrlProp" Target="../ctrlProps/ctrlProp518.xml"/><Relationship Id="rId144" Type="http://schemas.openxmlformats.org/officeDocument/2006/relationships/ctrlProp" Target="../ctrlProps/ctrlProp539.xml"/><Relationship Id="rId330" Type="http://schemas.openxmlformats.org/officeDocument/2006/relationships/ctrlProp" Target="../ctrlProps/ctrlProp725.xml"/><Relationship Id="rId90" Type="http://schemas.openxmlformats.org/officeDocument/2006/relationships/ctrlProp" Target="../ctrlProps/ctrlProp485.xml"/><Relationship Id="rId165" Type="http://schemas.openxmlformats.org/officeDocument/2006/relationships/ctrlProp" Target="../ctrlProps/ctrlProp560.xml"/><Relationship Id="rId186" Type="http://schemas.openxmlformats.org/officeDocument/2006/relationships/ctrlProp" Target="../ctrlProps/ctrlProp581.xml"/><Relationship Id="rId351" Type="http://schemas.openxmlformats.org/officeDocument/2006/relationships/ctrlProp" Target="../ctrlProps/ctrlProp746.xml"/><Relationship Id="rId372" Type="http://schemas.openxmlformats.org/officeDocument/2006/relationships/ctrlProp" Target="../ctrlProps/ctrlProp767.xml"/><Relationship Id="rId393" Type="http://schemas.openxmlformats.org/officeDocument/2006/relationships/ctrlProp" Target="../ctrlProps/ctrlProp788.xml"/><Relationship Id="rId211" Type="http://schemas.openxmlformats.org/officeDocument/2006/relationships/ctrlProp" Target="../ctrlProps/ctrlProp606.xml"/><Relationship Id="rId232" Type="http://schemas.openxmlformats.org/officeDocument/2006/relationships/ctrlProp" Target="../ctrlProps/ctrlProp627.xml"/><Relationship Id="rId253" Type="http://schemas.openxmlformats.org/officeDocument/2006/relationships/ctrlProp" Target="../ctrlProps/ctrlProp648.xml"/><Relationship Id="rId274" Type="http://schemas.openxmlformats.org/officeDocument/2006/relationships/ctrlProp" Target="../ctrlProps/ctrlProp669.xml"/><Relationship Id="rId295" Type="http://schemas.openxmlformats.org/officeDocument/2006/relationships/ctrlProp" Target="../ctrlProps/ctrlProp690.xml"/><Relationship Id="rId309" Type="http://schemas.openxmlformats.org/officeDocument/2006/relationships/ctrlProp" Target="../ctrlProps/ctrlProp704.xml"/><Relationship Id="rId27" Type="http://schemas.openxmlformats.org/officeDocument/2006/relationships/ctrlProp" Target="../ctrlProps/ctrlProp422.xml"/><Relationship Id="rId48" Type="http://schemas.openxmlformats.org/officeDocument/2006/relationships/ctrlProp" Target="../ctrlProps/ctrlProp443.xml"/><Relationship Id="rId69" Type="http://schemas.openxmlformats.org/officeDocument/2006/relationships/ctrlProp" Target="../ctrlProps/ctrlProp464.xml"/><Relationship Id="rId113" Type="http://schemas.openxmlformats.org/officeDocument/2006/relationships/ctrlProp" Target="../ctrlProps/ctrlProp508.xml"/><Relationship Id="rId134" Type="http://schemas.openxmlformats.org/officeDocument/2006/relationships/ctrlProp" Target="../ctrlProps/ctrlProp529.xml"/><Relationship Id="rId320" Type="http://schemas.openxmlformats.org/officeDocument/2006/relationships/ctrlProp" Target="../ctrlProps/ctrlProp715.xml"/><Relationship Id="rId80" Type="http://schemas.openxmlformats.org/officeDocument/2006/relationships/ctrlProp" Target="../ctrlProps/ctrlProp475.xml"/><Relationship Id="rId155" Type="http://schemas.openxmlformats.org/officeDocument/2006/relationships/ctrlProp" Target="../ctrlProps/ctrlProp550.xml"/><Relationship Id="rId176" Type="http://schemas.openxmlformats.org/officeDocument/2006/relationships/ctrlProp" Target="../ctrlProps/ctrlProp571.xml"/><Relationship Id="rId197" Type="http://schemas.openxmlformats.org/officeDocument/2006/relationships/ctrlProp" Target="../ctrlProps/ctrlProp592.xml"/><Relationship Id="rId341" Type="http://schemas.openxmlformats.org/officeDocument/2006/relationships/ctrlProp" Target="../ctrlProps/ctrlProp736.xml"/><Relationship Id="rId362" Type="http://schemas.openxmlformats.org/officeDocument/2006/relationships/ctrlProp" Target="../ctrlProps/ctrlProp757.xml"/><Relationship Id="rId383" Type="http://schemas.openxmlformats.org/officeDocument/2006/relationships/ctrlProp" Target="../ctrlProps/ctrlProp778.xml"/><Relationship Id="rId201" Type="http://schemas.openxmlformats.org/officeDocument/2006/relationships/ctrlProp" Target="../ctrlProps/ctrlProp596.xml"/><Relationship Id="rId222" Type="http://schemas.openxmlformats.org/officeDocument/2006/relationships/ctrlProp" Target="../ctrlProps/ctrlProp617.xml"/><Relationship Id="rId243" Type="http://schemas.openxmlformats.org/officeDocument/2006/relationships/ctrlProp" Target="../ctrlProps/ctrlProp638.xml"/><Relationship Id="rId264" Type="http://schemas.openxmlformats.org/officeDocument/2006/relationships/ctrlProp" Target="../ctrlProps/ctrlProp659.xml"/><Relationship Id="rId285" Type="http://schemas.openxmlformats.org/officeDocument/2006/relationships/ctrlProp" Target="../ctrlProps/ctrlProp680.xml"/><Relationship Id="rId17" Type="http://schemas.openxmlformats.org/officeDocument/2006/relationships/ctrlProp" Target="../ctrlProps/ctrlProp412.xml"/><Relationship Id="rId38" Type="http://schemas.openxmlformats.org/officeDocument/2006/relationships/ctrlProp" Target="../ctrlProps/ctrlProp433.xml"/><Relationship Id="rId59" Type="http://schemas.openxmlformats.org/officeDocument/2006/relationships/ctrlProp" Target="../ctrlProps/ctrlProp454.xml"/><Relationship Id="rId103" Type="http://schemas.openxmlformats.org/officeDocument/2006/relationships/ctrlProp" Target="../ctrlProps/ctrlProp498.xml"/><Relationship Id="rId124" Type="http://schemas.openxmlformats.org/officeDocument/2006/relationships/ctrlProp" Target="../ctrlProps/ctrlProp519.xml"/><Relationship Id="rId310" Type="http://schemas.openxmlformats.org/officeDocument/2006/relationships/ctrlProp" Target="../ctrlProps/ctrlProp705.xml"/><Relationship Id="rId70" Type="http://schemas.openxmlformats.org/officeDocument/2006/relationships/ctrlProp" Target="../ctrlProps/ctrlProp465.xml"/><Relationship Id="rId91" Type="http://schemas.openxmlformats.org/officeDocument/2006/relationships/ctrlProp" Target="../ctrlProps/ctrlProp486.xml"/><Relationship Id="rId145" Type="http://schemas.openxmlformats.org/officeDocument/2006/relationships/ctrlProp" Target="../ctrlProps/ctrlProp540.xml"/><Relationship Id="rId166" Type="http://schemas.openxmlformats.org/officeDocument/2006/relationships/ctrlProp" Target="../ctrlProps/ctrlProp561.xml"/><Relationship Id="rId187" Type="http://schemas.openxmlformats.org/officeDocument/2006/relationships/ctrlProp" Target="../ctrlProps/ctrlProp582.xml"/><Relationship Id="rId331" Type="http://schemas.openxmlformats.org/officeDocument/2006/relationships/ctrlProp" Target="../ctrlProps/ctrlProp726.xml"/><Relationship Id="rId352" Type="http://schemas.openxmlformats.org/officeDocument/2006/relationships/ctrlProp" Target="../ctrlProps/ctrlProp747.xml"/><Relationship Id="rId373" Type="http://schemas.openxmlformats.org/officeDocument/2006/relationships/ctrlProp" Target="../ctrlProps/ctrlProp768.xml"/><Relationship Id="rId394" Type="http://schemas.openxmlformats.org/officeDocument/2006/relationships/ctrlProp" Target="../ctrlProps/ctrlProp789.xml"/><Relationship Id="rId1" Type="http://schemas.openxmlformats.org/officeDocument/2006/relationships/printerSettings" Target="../printerSettings/printerSettings4.bin"/><Relationship Id="rId212" Type="http://schemas.openxmlformats.org/officeDocument/2006/relationships/ctrlProp" Target="../ctrlProps/ctrlProp607.xml"/><Relationship Id="rId233" Type="http://schemas.openxmlformats.org/officeDocument/2006/relationships/ctrlProp" Target="../ctrlProps/ctrlProp628.xml"/><Relationship Id="rId254" Type="http://schemas.openxmlformats.org/officeDocument/2006/relationships/ctrlProp" Target="../ctrlProps/ctrlProp649.xml"/><Relationship Id="rId28" Type="http://schemas.openxmlformats.org/officeDocument/2006/relationships/ctrlProp" Target="../ctrlProps/ctrlProp423.xml"/><Relationship Id="rId49" Type="http://schemas.openxmlformats.org/officeDocument/2006/relationships/ctrlProp" Target="../ctrlProps/ctrlProp444.xml"/><Relationship Id="rId114" Type="http://schemas.openxmlformats.org/officeDocument/2006/relationships/ctrlProp" Target="../ctrlProps/ctrlProp509.xml"/><Relationship Id="rId275" Type="http://schemas.openxmlformats.org/officeDocument/2006/relationships/ctrlProp" Target="../ctrlProps/ctrlProp670.xml"/><Relationship Id="rId296" Type="http://schemas.openxmlformats.org/officeDocument/2006/relationships/ctrlProp" Target="../ctrlProps/ctrlProp691.xml"/><Relationship Id="rId300" Type="http://schemas.openxmlformats.org/officeDocument/2006/relationships/ctrlProp" Target="../ctrlProps/ctrlProp695.xml"/><Relationship Id="rId60" Type="http://schemas.openxmlformats.org/officeDocument/2006/relationships/ctrlProp" Target="../ctrlProps/ctrlProp455.xml"/><Relationship Id="rId81" Type="http://schemas.openxmlformats.org/officeDocument/2006/relationships/ctrlProp" Target="../ctrlProps/ctrlProp476.xml"/><Relationship Id="rId135" Type="http://schemas.openxmlformats.org/officeDocument/2006/relationships/ctrlProp" Target="../ctrlProps/ctrlProp530.xml"/><Relationship Id="rId156" Type="http://schemas.openxmlformats.org/officeDocument/2006/relationships/ctrlProp" Target="../ctrlProps/ctrlProp551.xml"/><Relationship Id="rId177" Type="http://schemas.openxmlformats.org/officeDocument/2006/relationships/ctrlProp" Target="../ctrlProps/ctrlProp572.xml"/><Relationship Id="rId198" Type="http://schemas.openxmlformats.org/officeDocument/2006/relationships/ctrlProp" Target="../ctrlProps/ctrlProp593.xml"/><Relationship Id="rId321" Type="http://schemas.openxmlformats.org/officeDocument/2006/relationships/ctrlProp" Target="../ctrlProps/ctrlProp716.xml"/><Relationship Id="rId342" Type="http://schemas.openxmlformats.org/officeDocument/2006/relationships/ctrlProp" Target="../ctrlProps/ctrlProp737.xml"/><Relationship Id="rId363" Type="http://schemas.openxmlformats.org/officeDocument/2006/relationships/ctrlProp" Target="../ctrlProps/ctrlProp758.xml"/><Relationship Id="rId384" Type="http://schemas.openxmlformats.org/officeDocument/2006/relationships/ctrlProp" Target="../ctrlProps/ctrlProp779.xml"/><Relationship Id="rId202" Type="http://schemas.openxmlformats.org/officeDocument/2006/relationships/ctrlProp" Target="../ctrlProps/ctrlProp597.xml"/><Relationship Id="rId223" Type="http://schemas.openxmlformats.org/officeDocument/2006/relationships/ctrlProp" Target="../ctrlProps/ctrlProp618.xml"/><Relationship Id="rId244" Type="http://schemas.openxmlformats.org/officeDocument/2006/relationships/ctrlProp" Target="../ctrlProps/ctrlProp639.xml"/><Relationship Id="rId18" Type="http://schemas.openxmlformats.org/officeDocument/2006/relationships/ctrlProp" Target="../ctrlProps/ctrlProp413.xml"/><Relationship Id="rId39" Type="http://schemas.openxmlformats.org/officeDocument/2006/relationships/ctrlProp" Target="../ctrlProps/ctrlProp434.xml"/><Relationship Id="rId265" Type="http://schemas.openxmlformats.org/officeDocument/2006/relationships/ctrlProp" Target="../ctrlProps/ctrlProp660.xml"/><Relationship Id="rId286" Type="http://schemas.openxmlformats.org/officeDocument/2006/relationships/ctrlProp" Target="../ctrlProps/ctrlProp681.xml"/><Relationship Id="rId50" Type="http://schemas.openxmlformats.org/officeDocument/2006/relationships/ctrlProp" Target="../ctrlProps/ctrlProp445.xml"/><Relationship Id="rId104" Type="http://schemas.openxmlformats.org/officeDocument/2006/relationships/ctrlProp" Target="../ctrlProps/ctrlProp499.xml"/><Relationship Id="rId125" Type="http://schemas.openxmlformats.org/officeDocument/2006/relationships/ctrlProp" Target="../ctrlProps/ctrlProp520.xml"/><Relationship Id="rId146" Type="http://schemas.openxmlformats.org/officeDocument/2006/relationships/ctrlProp" Target="../ctrlProps/ctrlProp541.xml"/><Relationship Id="rId167" Type="http://schemas.openxmlformats.org/officeDocument/2006/relationships/ctrlProp" Target="../ctrlProps/ctrlProp562.xml"/><Relationship Id="rId188" Type="http://schemas.openxmlformats.org/officeDocument/2006/relationships/ctrlProp" Target="../ctrlProps/ctrlProp583.xml"/><Relationship Id="rId311" Type="http://schemas.openxmlformats.org/officeDocument/2006/relationships/ctrlProp" Target="../ctrlProps/ctrlProp706.xml"/><Relationship Id="rId332" Type="http://schemas.openxmlformats.org/officeDocument/2006/relationships/ctrlProp" Target="../ctrlProps/ctrlProp727.xml"/><Relationship Id="rId353" Type="http://schemas.openxmlformats.org/officeDocument/2006/relationships/ctrlProp" Target="../ctrlProps/ctrlProp748.xml"/><Relationship Id="rId374" Type="http://schemas.openxmlformats.org/officeDocument/2006/relationships/ctrlProp" Target="../ctrlProps/ctrlProp769.xml"/><Relationship Id="rId395" Type="http://schemas.openxmlformats.org/officeDocument/2006/relationships/ctrlProp" Target="../ctrlProps/ctrlProp790.xml"/><Relationship Id="rId71" Type="http://schemas.openxmlformats.org/officeDocument/2006/relationships/ctrlProp" Target="../ctrlProps/ctrlProp466.xml"/><Relationship Id="rId92" Type="http://schemas.openxmlformats.org/officeDocument/2006/relationships/ctrlProp" Target="../ctrlProps/ctrlProp487.xml"/><Relationship Id="rId213" Type="http://schemas.openxmlformats.org/officeDocument/2006/relationships/ctrlProp" Target="../ctrlProps/ctrlProp608.xml"/><Relationship Id="rId234" Type="http://schemas.openxmlformats.org/officeDocument/2006/relationships/ctrlProp" Target="../ctrlProps/ctrlProp629.xml"/><Relationship Id="rId2" Type="http://schemas.openxmlformats.org/officeDocument/2006/relationships/drawing" Target="../drawings/drawing2.xml"/><Relationship Id="rId29" Type="http://schemas.openxmlformats.org/officeDocument/2006/relationships/ctrlProp" Target="../ctrlProps/ctrlProp424.xml"/><Relationship Id="rId255" Type="http://schemas.openxmlformats.org/officeDocument/2006/relationships/ctrlProp" Target="../ctrlProps/ctrlProp650.xml"/><Relationship Id="rId276" Type="http://schemas.openxmlformats.org/officeDocument/2006/relationships/ctrlProp" Target="../ctrlProps/ctrlProp671.xml"/><Relationship Id="rId297" Type="http://schemas.openxmlformats.org/officeDocument/2006/relationships/ctrlProp" Target="../ctrlProps/ctrlProp692.xml"/><Relationship Id="rId40" Type="http://schemas.openxmlformats.org/officeDocument/2006/relationships/ctrlProp" Target="../ctrlProps/ctrlProp435.xml"/><Relationship Id="rId115" Type="http://schemas.openxmlformats.org/officeDocument/2006/relationships/ctrlProp" Target="../ctrlProps/ctrlProp510.xml"/><Relationship Id="rId136" Type="http://schemas.openxmlformats.org/officeDocument/2006/relationships/ctrlProp" Target="../ctrlProps/ctrlProp531.xml"/><Relationship Id="rId157" Type="http://schemas.openxmlformats.org/officeDocument/2006/relationships/ctrlProp" Target="../ctrlProps/ctrlProp552.xml"/><Relationship Id="rId178" Type="http://schemas.openxmlformats.org/officeDocument/2006/relationships/ctrlProp" Target="../ctrlProps/ctrlProp573.xml"/><Relationship Id="rId301" Type="http://schemas.openxmlformats.org/officeDocument/2006/relationships/ctrlProp" Target="../ctrlProps/ctrlProp696.xml"/><Relationship Id="rId322" Type="http://schemas.openxmlformats.org/officeDocument/2006/relationships/ctrlProp" Target="../ctrlProps/ctrlProp717.xml"/><Relationship Id="rId343" Type="http://schemas.openxmlformats.org/officeDocument/2006/relationships/ctrlProp" Target="../ctrlProps/ctrlProp738.xml"/><Relationship Id="rId364" Type="http://schemas.openxmlformats.org/officeDocument/2006/relationships/ctrlProp" Target="../ctrlProps/ctrlProp759.xml"/><Relationship Id="rId61" Type="http://schemas.openxmlformats.org/officeDocument/2006/relationships/ctrlProp" Target="../ctrlProps/ctrlProp456.xml"/><Relationship Id="rId82" Type="http://schemas.openxmlformats.org/officeDocument/2006/relationships/ctrlProp" Target="../ctrlProps/ctrlProp477.xml"/><Relationship Id="rId199" Type="http://schemas.openxmlformats.org/officeDocument/2006/relationships/ctrlProp" Target="../ctrlProps/ctrlProp594.xml"/><Relationship Id="rId203" Type="http://schemas.openxmlformats.org/officeDocument/2006/relationships/ctrlProp" Target="../ctrlProps/ctrlProp598.xml"/><Relationship Id="rId385" Type="http://schemas.openxmlformats.org/officeDocument/2006/relationships/ctrlProp" Target="../ctrlProps/ctrlProp780.xml"/><Relationship Id="rId19" Type="http://schemas.openxmlformats.org/officeDocument/2006/relationships/ctrlProp" Target="../ctrlProps/ctrlProp414.xml"/><Relationship Id="rId224" Type="http://schemas.openxmlformats.org/officeDocument/2006/relationships/ctrlProp" Target="../ctrlProps/ctrlProp619.xml"/><Relationship Id="rId245" Type="http://schemas.openxmlformats.org/officeDocument/2006/relationships/ctrlProp" Target="../ctrlProps/ctrlProp640.xml"/><Relationship Id="rId266" Type="http://schemas.openxmlformats.org/officeDocument/2006/relationships/ctrlProp" Target="../ctrlProps/ctrlProp661.xml"/><Relationship Id="rId287" Type="http://schemas.openxmlformats.org/officeDocument/2006/relationships/ctrlProp" Target="../ctrlProps/ctrlProp682.xml"/><Relationship Id="rId30" Type="http://schemas.openxmlformats.org/officeDocument/2006/relationships/ctrlProp" Target="../ctrlProps/ctrlProp425.xml"/><Relationship Id="rId105" Type="http://schemas.openxmlformats.org/officeDocument/2006/relationships/ctrlProp" Target="../ctrlProps/ctrlProp500.xml"/><Relationship Id="rId126" Type="http://schemas.openxmlformats.org/officeDocument/2006/relationships/ctrlProp" Target="../ctrlProps/ctrlProp521.xml"/><Relationship Id="rId147" Type="http://schemas.openxmlformats.org/officeDocument/2006/relationships/ctrlProp" Target="../ctrlProps/ctrlProp542.xml"/><Relationship Id="rId168" Type="http://schemas.openxmlformats.org/officeDocument/2006/relationships/ctrlProp" Target="../ctrlProps/ctrlProp563.xml"/><Relationship Id="rId312" Type="http://schemas.openxmlformats.org/officeDocument/2006/relationships/ctrlProp" Target="../ctrlProps/ctrlProp707.xml"/><Relationship Id="rId333" Type="http://schemas.openxmlformats.org/officeDocument/2006/relationships/ctrlProp" Target="../ctrlProps/ctrlProp728.xml"/><Relationship Id="rId354" Type="http://schemas.openxmlformats.org/officeDocument/2006/relationships/ctrlProp" Target="../ctrlProps/ctrlProp749.xml"/><Relationship Id="rId51" Type="http://schemas.openxmlformats.org/officeDocument/2006/relationships/ctrlProp" Target="../ctrlProps/ctrlProp446.xml"/><Relationship Id="rId72" Type="http://schemas.openxmlformats.org/officeDocument/2006/relationships/ctrlProp" Target="../ctrlProps/ctrlProp467.xml"/><Relationship Id="rId93" Type="http://schemas.openxmlformats.org/officeDocument/2006/relationships/ctrlProp" Target="../ctrlProps/ctrlProp488.xml"/><Relationship Id="rId189" Type="http://schemas.openxmlformats.org/officeDocument/2006/relationships/ctrlProp" Target="../ctrlProps/ctrlProp584.xml"/><Relationship Id="rId375" Type="http://schemas.openxmlformats.org/officeDocument/2006/relationships/ctrlProp" Target="../ctrlProps/ctrlProp770.xml"/><Relationship Id="rId396" Type="http://schemas.openxmlformats.org/officeDocument/2006/relationships/ctrlProp" Target="../ctrlProps/ctrlProp791.xml"/><Relationship Id="rId3" Type="http://schemas.openxmlformats.org/officeDocument/2006/relationships/vmlDrawing" Target="../drawings/vmlDrawing2.vml"/><Relationship Id="rId214" Type="http://schemas.openxmlformats.org/officeDocument/2006/relationships/ctrlProp" Target="../ctrlProps/ctrlProp609.xml"/><Relationship Id="rId235" Type="http://schemas.openxmlformats.org/officeDocument/2006/relationships/ctrlProp" Target="../ctrlProps/ctrlProp630.xml"/><Relationship Id="rId256" Type="http://schemas.openxmlformats.org/officeDocument/2006/relationships/ctrlProp" Target="../ctrlProps/ctrlProp651.xml"/><Relationship Id="rId277" Type="http://schemas.openxmlformats.org/officeDocument/2006/relationships/ctrlProp" Target="../ctrlProps/ctrlProp672.xml"/><Relationship Id="rId298" Type="http://schemas.openxmlformats.org/officeDocument/2006/relationships/ctrlProp" Target="../ctrlProps/ctrlProp693.xml"/><Relationship Id="rId400" Type="http://schemas.openxmlformats.org/officeDocument/2006/relationships/ctrlProp" Target="../ctrlProps/ctrlProp795.xml"/><Relationship Id="rId116" Type="http://schemas.openxmlformats.org/officeDocument/2006/relationships/ctrlProp" Target="../ctrlProps/ctrlProp511.xml"/><Relationship Id="rId137" Type="http://schemas.openxmlformats.org/officeDocument/2006/relationships/ctrlProp" Target="../ctrlProps/ctrlProp532.xml"/><Relationship Id="rId158" Type="http://schemas.openxmlformats.org/officeDocument/2006/relationships/ctrlProp" Target="../ctrlProps/ctrlProp553.xml"/><Relationship Id="rId302" Type="http://schemas.openxmlformats.org/officeDocument/2006/relationships/ctrlProp" Target="../ctrlProps/ctrlProp697.xml"/><Relationship Id="rId323" Type="http://schemas.openxmlformats.org/officeDocument/2006/relationships/ctrlProp" Target="../ctrlProps/ctrlProp718.xml"/><Relationship Id="rId344" Type="http://schemas.openxmlformats.org/officeDocument/2006/relationships/ctrlProp" Target="../ctrlProps/ctrlProp739.xml"/><Relationship Id="rId20" Type="http://schemas.openxmlformats.org/officeDocument/2006/relationships/ctrlProp" Target="../ctrlProps/ctrlProp415.xml"/><Relationship Id="rId41" Type="http://schemas.openxmlformats.org/officeDocument/2006/relationships/ctrlProp" Target="../ctrlProps/ctrlProp436.xml"/><Relationship Id="rId62" Type="http://schemas.openxmlformats.org/officeDocument/2006/relationships/ctrlProp" Target="../ctrlProps/ctrlProp457.xml"/><Relationship Id="rId83" Type="http://schemas.openxmlformats.org/officeDocument/2006/relationships/ctrlProp" Target="../ctrlProps/ctrlProp478.xml"/><Relationship Id="rId179" Type="http://schemas.openxmlformats.org/officeDocument/2006/relationships/ctrlProp" Target="../ctrlProps/ctrlProp574.xml"/><Relationship Id="rId365" Type="http://schemas.openxmlformats.org/officeDocument/2006/relationships/ctrlProp" Target="../ctrlProps/ctrlProp760.xml"/><Relationship Id="rId386" Type="http://schemas.openxmlformats.org/officeDocument/2006/relationships/ctrlProp" Target="../ctrlProps/ctrlProp781.xml"/><Relationship Id="rId190" Type="http://schemas.openxmlformats.org/officeDocument/2006/relationships/ctrlProp" Target="../ctrlProps/ctrlProp585.xml"/><Relationship Id="rId204" Type="http://schemas.openxmlformats.org/officeDocument/2006/relationships/ctrlProp" Target="../ctrlProps/ctrlProp599.xml"/><Relationship Id="rId225" Type="http://schemas.openxmlformats.org/officeDocument/2006/relationships/ctrlProp" Target="../ctrlProps/ctrlProp620.xml"/><Relationship Id="rId246" Type="http://schemas.openxmlformats.org/officeDocument/2006/relationships/ctrlProp" Target="../ctrlProps/ctrlProp641.xml"/><Relationship Id="rId267" Type="http://schemas.openxmlformats.org/officeDocument/2006/relationships/ctrlProp" Target="../ctrlProps/ctrlProp662.xml"/><Relationship Id="rId288" Type="http://schemas.openxmlformats.org/officeDocument/2006/relationships/ctrlProp" Target="../ctrlProps/ctrlProp683.xml"/><Relationship Id="rId106" Type="http://schemas.openxmlformats.org/officeDocument/2006/relationships/ctrlProp" Target="../ctrlProps/ctrlProp501.xml"/><Relationship Id="rId127" Type="http://schemas.openxmlformats.org/officeDocument/2006/relationships/ctrlProp" Target="../ctrlProps/ctrlProp522.xml"/><Relationship Id="rId313" Type="http://schemas.openxmlformats.org/officeDocument/2006/relationships/ctrlProp" Target="../ctrlProps/ctrlProp708.xml"/><Relationship Id="rId10" Type="http://schemas.openxmlformats.org/officeDocument/2006/relationships/ctrlProp" Target="../ctrlProps/ctrlProp405.xml"/><Relationship Id="rId31" Type="http://schemas.openxmlformats.org/officeDocument/2006/relationships/ctrlProp" Target="../ctrlProps/ctrlProp426.xml"/><Relationship Id="rId52" Type="http://schemas.openxmlformats.org/officeDocument/2006/relationships/ctrlProp" Target="../ctrlProps/ctrlProp447.xml"/><Relationship Id="rId73" Type="http://schemas.openxmlformats.org/officeDocument/2006/relationships/ctrlProp" Target="../ctrlProps/ctrlProp468.xml"/><Relationship Id="rId94" Type="http://schemas.openxmlformats.org/officeDocument/2006/relationships/ctrlProp" Target="../ctrlProps/ctrlProp489.xml"/><Relationship Id="rId148" Type="http://schemas.openxmlformats.org/officeDocument/2006/relationships/ctrlProp" Target="../ctrlProps/ctrlProp543.xml"/><Relationship Id="rId169" Type="http://schemas.openxmlformats.org/officeDocument/2006/relationships/ctrlProp" Target="../ctrlProps/ctrlProp564.xml"/><Relationship Id="rId334" Type="http://schemas.openxmlformats.org/officeDocument/2006/relationships/ctrlProp" Target="../ctrlProps/ctrlProp729.xml"/><Relationship Id="rId355" Type="http://schemas.openxmlformats.org/officeDocument/2006/relationships/ctrlProp" Target="../ctrlProps/ctrlProp750.xml"/><Relationship Id="rId376" Type="http://schemas.openxmlformats.org/officeDocument/2006/relationships/ctrlProp" Target="../ctrlProps/ctrlProp771.xml"/><Relationship Id="rId397" Type="http://schemas.openxmlformats.org/officeDocument/2006/relationships/ctrlProp" Target="../ctrlProps/ctrlProp792.xml"/><Relationship Id="rId4" Type="http://schemas.openxmlformats.org/officeDocument/2006/relationships/ctrlProp" Target="../ctrlProps/ctrlProp399.xml"/><Relationship Id="rId180" Type="http://schemas.openxmlformats.org/officeDocument/2006/relationships/ctrlProp" Target="../ctrlProps/ctrlProp575.xml"/><Relationship Id="rId215" Type="http://schemas.openxmlformats.org/officeDocument/2006/relationships/ctrlProp" Target="../ctrlProps/ctrlProp610.xml"/><Relationship Id="rId236" Type="http://schemas.openxmlformats.org/officeDocument/2006/relationships/ctrlProp" Target="../ctrlProps/ctrlProp631.xml"/><Relationship Id="rId257" Type="http://schemas.openxmlformats.org/officeDocument/2006/relationships/ctrlProp" Target="../ctrlProps/ctrlProp652.xml"/><Relationship Id="rId278" Type="http://schemas.openxmlformats.org/officeDocument/2006/relationships/ctrlProp" Target="../ctrlProps/ctrlProp673.xml"/><Relationship Id="rId401" Type="http://schemas.openxmlformats.org/officeDocument/2006/relationships/ctrlProp" Target="../ctrlProps/ctrlProp796.xml"/><Relationship Id="rId303" Type="http://schemas.openxmlformats.org/officeDocument/2006/relationships/ctrlProp" Target="../ctrlProps/ctrlProp698.xml"/><Relationship Id="rId42" Type="http://schemas.openxmlformats.org/officeDocument/2006/relationships/ctrlProp" Target="../ctrlProps/ctrlProp437.xml"/><Relationship Id="rId84" Type="http://schemas.openxmlformats.org/officeDocument/2006/relationships/ctrlProp" Target="../ctrlProps/ctrlProp479.xml"/><Relationship Id="rId138" Type="http://schemas.openxmlformats.org/officeDocument/2006/relationships/ctrlProp" Target="../ctrlProps/ctrlProp533.xml"/><Relationship Id="rId345" Type="http://schemas.openxmlformats.org/officeDocument/2006/relationships/ctrlProp" Target="../ctrlProps/ctrlProp740.xml"/><Relationship Id="rId387" Type="http://schemas.openxmlformats.org/officeDocument/2006/relationships/ctrlProp" Target="../ctrlProps/ctrlProp782.xml"/><Relationship Id="rId191" Type="http://schemas.openxmlformats.org/officeDocument/2006/relationships/ctrlProp" Target="../ctrlProps/ctrlProp586.xml"/><Relationship Id="rId205" Type="http://schemas.openxmlformats.org/officeDocument/2006/relationships/ctrlProp" Target="../ctrlProps/ctrlProp600.xml"/><Relationship Id="rId247" Type="http://schemas.openxmlformats.org/officeDocument/2006/relationships/ctrlProp" Target="../ctrlProps/ctrlProp6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T94"/>
  <sheetViews>
    <sheetView showGridLines="0" tabSelected="1" zoomScale="106" zoomScaleNormal="106" zoomScalePageLayoutView="85" workbookViewId="0">
      <selection activeCell="B17" sqref="B17"/>
    </sheetView>
  </sheetViews>
  <sheetFormatPr defaultColWidth="9" defaultRowHeight="12.75" x14ac:dyDescent="0.2"/>
  <cols>
    <col min="1" max="1" width="3.140625" style="55" bestFit="1" customWidth="1"/>
    <col min="2" max="2" width="63.140625" style="55" customWidth="1"/>
    <col min="3" max="3" width="26.7109375" style="55" customWidth="1"/>
    <col min="4" max="4" width="24.7109375" style="55" customWidth="1"/>
    <col min="5" max="5" width="29" style="55" bestFit="1" customWidth="1"/>
    <col min="6" max="6" width="19.7109375" style="55" bestFit="1" customWidth="1"/>
    <col min="7" max="7" width="60.42578125" style="55" customWidth="1"/>
    <col min="8" max="8" width="51" style="55" customWidth="1"/>
    <col min="9" max="12" width="16.42578125" style="57" customWidth="1"/>
    <col min="13" max="13" width="29.140625" style="57" customWidth="1"/>
    <col min="14" max="14" width="21.28515625" style="57" bestFit="1" customWidth="1"/>
    <col min="15" max="15" width="15.28515625" style="55" customWidth="1"/>
    <col min="16" max="16" width="18.5703125" style="55" customWidth="1"/>
    <col min="17" max="17" width="15.28515625" style="55" customWidth="1"/>
    <col min="18" max="20" width="13.5703125" style="55" customWidth="1"/>
    <col min="21" max="21" width="10.7109375" style="55" customWidth="1"/>
    <col min="22" max="22" width="11.7109375" style="55" customWidth="1"/>
    <col min="23" max="24" width="9" style="55"/>
    <col min="25" max="25" width="11.7109375" style="55" customWidth="1"/>
    <col min="26" max="27" width="17.7109375" style="55" customWidth="1"/>
    <col min="28" max="16384" width="9" style="55"/>
  </cols>
  <sheetData>
    <row r="1" spans="1:19" ht="49.5" customHeight="1" x14ac:dyDescent="0.25">
      <c r="G1" s="56" t="s">
        <v>115</v>
      </c>
    </row>
    <row r="2" spans="1:19" ht="21.75" customHeight="1" x14ac:dyDescent="0.2">
      <c r="B2" s="58" t="s">
        <v>0</v>
      </c>
      <c r="D2" s="58"/>
      <c r="E2" s="58"/>
      <c r="F2" s="58"/>
      <c r="G2" s="58"/>
      <c r="H2" s="58"/>
      <c r="I2" s="58"/>
      <c r="J2" s="58"/>
      <c r="K2" s="58"/>
      <c r="L2" s="58"/>
      <c r="M2" s="58"/>
      <c r="N2" s="58"/>
      <c r="O2" s="58"/>
      <c r="P2" s="58"/>
      <c r="Q2" s="58"/>
      <c r="R2" s="59"/>
      <c r="S2" s="59"/>
    </row>
    <row r="3" spans="1:19" ht="15" customHeight="1" x14ac:dyDescent="0.2">
      <c r="A3" s="60">
        <v>1</v>
      </c>
      <c r="B3" s="61" t="s">
        <v>118</v>
      </c>
      <c r="C3" s="62"/>
      <c r="D3" s="62"/>
      <c r="E3" s="62"/>
      <c r="F3" s="62"/>
      <c r="G3" s="62"/>
      <c r="H3" s="62"/>
      <c r="I3" s="62"/>
      <c r="J3" s="62"/>
      <c r="K3" s="62"/>
      <c r="L3" s="62"/>
      <c r="M3" s="62"/>
      <c r="N3" s="62"/>
      <c r="O3" s="62"/>
      <c r="P3" s="62"/>
      <c r="Q3" s="62"/>
      <c r="R3" s="63"/>
      <c r="S3" s="63"/>
    </row>
    <row r="4" spans="1:19" ht="17.25" customHeight="1" x14ac:dyDescent="0.2">
      <c r="A4" s="60">
        <v>2</v>
      </c>
      <c r="B4" s="62" t="s">
        <v>52</v>
      </c>
      <c r="C4" s="62"/>
      <c r="D4" s="62"/>
      <c r="E4" s="62"/>
      <c r="F4" s="62"/>
      <c r="G4" s="62"/>
      <c r="H4" s="62"/>
      <c r="I4" s="62"/>
      <c r="J4" s="62"/>
      <c r="K4" s="62"/>
      <c r="L4" s="62"/>
      <c r="M4" s="62"/>
      <c r="N4" s="62"/>
      <c r="O4" s="62"/>
      <c r="P4" s="62"/>
      <c r="Q4" s="62"/>
      <c r="R4" s="63"/>
      <c r="S4" s="63"/>
    </row>
    <row r="5" spans="1:19" ht="17.25" customHeight="1" x14ac:dyDescent="0.2">
      <c r="A5" s="64"/>
      <c r="B5" s="65" t="s">
        <v>119</v>
      </c>
      <c r="C5" s="61"/>
      <c r="D5" s="66"/>
      <c r="E5" s="66"/>
      <c r="F5" s="66"/>
      <c r="G5" s="66"/>
      <c r="H5" s="66"/>
      <c r="I5" s="66"/>
      <c r="J5" s="66"/>
      <c r="K5" s="66"/>
      <c r="L5" s="66"/>
      <c r="M5" s="66"/>
      <c r="N5" s="66"/>
      <c r="O5" s="66"/>
      <c r="P5" s="66"/>
      <c r="Q5" s="66"/>
      <c r="R5" s="63"/>
      <c r="S5" s="63"/>
    </row>
    <row r="6" spans="1:19" ht="17.25" customHeight="1" x14ac:dyDescent="0.2">
      <c r="A6" s="64"/>
      <c r="B6" s="67" t="s">
        <v>120</v>
      </c>
      <c r="C6" s="61"/>
      <c r="D6" s="66"/>
      <c r="E6" s="66"/>
      <c r="F6" s="66"/>
      <c r="G6" s="66"/>
      <c r="H6" s="66"/>
      <c r="I6" s="66"/>
      <c r="J6" s="66"/>
      <c r="K6" s="66"/>
      <c r="L6" s="66"/>
      <c r="M6" s="66"/>
      <c r="N6" s="66"/>
      <c r="O6" s="66"/>
      <c r="P6" s="66"/>
      <c r="Q6" s="66"/>
      <c r="R6" s="63"/>
      <c r="S6" s="63"/>
    </row>
    <row r="7" spans="1:19" ht="30.75" customHeight="1" x14ac:dyDescent="0.2">
      <c r="A7" s="68"/>
      <c r="B7" s="69" t="s">
        <v>121</v>
      </c>
      <c r="C7" s="69"/>
      <c r="D7" s="69"/>
      <c r="E7" s="69"/>
      <c r="F7" s="69"/>
      <c r="G7" s="69"/>
      <c r="H7" s="69"/>
      <c r="I7" s="69"/>
      <c r="J7" s="69"/>
      <c r="K7" s="69"/>
      <c r="L7" s="69"/>
      <c r="M7" s="69"/>
      <c r="N7" s="62"/>
      <c r="O7" s="62"/>
      <c r="P7" s="62"/>
      <c r="Q7" s="62"/>
      <c r="R7" s="63"/>
      <c r="S7" s="63"/>
    </row>
    <row r="8" spans="1:19" ht="17.25" customHeight="1" x14ac:dyDescent="0.2">
      <c r="A8" s="70">
        <v>3</v>
      </c>
      <c r="B8" s="61" t="s">
        <v>122</v>
      </c>
      <c r="C8" s="71"/>
      <c r="D8" s="66"/>
      <c r="E8" s="66"/>
      <c r="F8" s="66"/>
      <c r="G8" s="66"/>
      <c r="H8" s="66"/>
      <c r="I8" s="66"/>
      <c r="J8" s="66"/>
      <c r="K8" s="66"/>
      <c r="L8" s="66"/>
      <c r="M8" s="66"/>
      <c r="N8" s="66"/>
      <c r="O8" s="66"/>
      <c r="P8" s="66"/>
      <c r="Q8" s="66"/>
      <c r="R8" s="63"/>
      <c r="S8" s="63"/>
    </row>
    <row r="9" spans="1:19" ht="15" customHeight="1" x14ac:dyDescent="0.2">
      <c r="A9" s="70">
        <v>4</v>
      </c>
      <c r="B9" s="61" t="s">
        <v>1</v>
      </c>
      <c r="C9" s="62"/>
      <c r="D9" s="62"/>
      <c r="E9" s="62"/>
      <c r="F9" s="62"/>
      <c r="G9" s="62"/>
      <c r="H9" s="62"/>
      <c r="I9" s="62"/>
      <c r="J9" s="62"/>
      <c r="K9" s="62"/>
      <c r="L9" s="62"/>
      <c r="M9" s="62"/>
      <c r="N9" s="62"/>
      <c r="O9" s="62"/>
      <c r="P9" s="62"/>
      <c r="Q9" s="62"/>
      <c r="R9" s="63"/>
      <c r="S9" s="63"/>
    </row>
    <row r="10" spans="1:19" ht="15" customHeight="1" x14ac:dyDescent="0.2">
      <c r="A10" s="67"/>
      <c r="B10" s="70"/>
      <c r="C10" s="60"/>
      <c r="G10" s="60"/>
      <c r="H10" s="60"/>
      <c r="I10" s="60"/>
      <c r="J10" s="60"/>
      <c r="K10" s="72"/>
      <c r="L10" s="72"/>
      <c r="M10" s="72"/>
      <c r="N10" s="72"/>
      <c r="O10" s="72"/>
      <c r="P10" s="72"/>
      <c r="Q10" s="72"/>
      <c r="R10" s="63"/>
      <c r="S10" s="63"/>
    </row>
    <row r="11" spans="1:19" ht="15" customHeight="1" x14ac:dyDescent="0.2">
      <c r="B11" s="73" t="s">
        <v>2</v>
      </c>
      <c r="C11" s="73"/>
      <c r="D11" s="73"/>
      <c r="E11" s="73"/>
      <c r="F11" s="73"/>
      <c r="G11" s="73"/>
      <c r="H11" s="73"/>
      <c r="I11" s="73"/>
      <c r="J11" s="73"/>
      <c r="K11" s="73"/>
      <c r="L11" s="73"/>
      <c r="M11" s="73"/>
      <c r="N11" s="73"/>
      <c r="O11" s="73"/>
      <c r="P11" s="73"/>
      <c r="Q11" s="73"/>
      <c r="R11" s="63"/>
      <c r="S11" s="63"/>
    </row>
    <row r="12" spans="1:19" ht="15.75" customHeight="1" x14ac:dyDescent="0.2">
      <c r="A12" s="74"/>
      <c r="B12" s="75" t="s">
        <v>3</v>
      </c>
      <c r="C12" s="75"/>
      <c r="D12" s="75"/>
      <c r="E12" s="75"/>
      <c r="F12" s="75"/>
      <c r="G12" s="75"/>
      <c r="H12" s="75"/>
      <c r="I12" s="75"/>
      <c r="J12" s="75"/>
      <c r="K12" s="75"/>
      <c r="L12" s="76"/>
      <c r="M12" s="76"/>
      <c r="N12" s="76"/>
      <c r="O12" s="77"/>
      <c r="P12" s="77"/>
      <c r="Q12" s="77"/>
      <c r="R12" s="63"/>
      <c r="S12" s="63"/>
    </row>
    <row r="13" spans="1:19" ht="11.25" customHeight="1" x14ac:dyDescent="0.2">
      <c r="A13" s="74"/>
      <c r="B13" s="76"/>
      <c r="C13" s="76"/>
      <c r="D13" s="76"/>
      <c r="E13" s="76"/>
      <c r="F13" s="76"/>
      <c r="G13" s="76"/>
      <c r="H13" s="76"/>
      <c r="I13" s="76"/>
      <c r="J13" s="76"/>
      <c r="K13" s="76"/>
      <c r="L13" s="76"/>
      <c r="M13" s="76"/>
      <c r="N13" s="76"/>
      <c r="O13" s="77"/>
      <c r="P13" s="77"/>
      <c r="Q13" s="77"/>
      <c r="R13" s="63"/>
      <c r="S13" s="63"/>
    </row>
    <row r="14" spans="1:19" x14ac:dyDescent="0.2">
      <c r="B14" s="78" t="s">
        <v>114</v>
      </c>
      <c r="C14" s="77"/>
      <c r="D14" s="77"/>
      <c r="E14" s="77"/>
      <c r="F14" s="77"/>
      <c r="G14" s="77"/>
      <c r="H14" s="77"/>
      <c r="I14" s="77"/>
      <c r="J14" s="77"/>
      <c r="K14" s="77"/>
      <c r="L14" s="77"/>
      <c r="M14" s="77"/>
      <c r="N14" s="77"/>
      <c r="O14" s="77"/>
      <c r="P14" s="77"/>
      <c r="Q14" s="77"/>
      <c r="R14" s="63"/>
      <c r="S14" s="63"/>
    </row>
    <row r="15" spans="1:19" ht="15" customHeight="1" thickBot="1" x14ac:dyDescent="0.25">
      <c r="B15" s="74" t="s">
        <v>4</v>
      </c>
      <c r="C15" s="79"/>
      <c r="D15" s="80"/>
      <c r="E15" s="80"/>
      <c r="F15" s="80"/>
      <c r="G15" s="80"/>
      <c r="H15" s="80"/>
      <c r="I15" s="80"/>
      <c r="J15" s="80"/>
      <c r="K15" s="80"/>
      <c r="L15" s="80"/>
      <c r="M15" s="80"/>
      <c r="N15" s="80"/>
      <c r="O15" s="80"/>
      <c r="P15" s="80"/>
      <c r="Q15" s="80"/>
      <c r="R15" s="63"/>
      <c r="S15" s="63"/>
    </row>
    <row r="16" spans="1:19" ht="78" customHeight="1" thickBot="1" x14ac:dyDescent="0.25">
      <c r="B16" s="81" t="s">
        <v>123</v>
      </c>
      <c r="C16" s="82" t="s">
        <v>138</v>
      </c>
      <c r="D16" s="83" t="s">
        <v>137</v>
      </c>
      <c r="E16" s="7" t="s">
        <v>126</v>
      </c>
      <c r="F16" s="8" t="s">
        <v>5</v>
      </c>
      <c r="G16" s="8" t="s">
        <v>6</v>
      </c>
      <c r="H16" s="8" t="s">
        <v>7</v>
      </c>
      <c r="I16" s="7" t="s">
        <v>8</v>
      </c>
      <c r="J16" s="7" t="s">
        <v>127</v>
      </c>
      <c r="K16" s="9" t="s">
        <v>45</v>
      </c>
      <c r="L16" s="55"/>
      <c r="M16" s="55"/>
      <c r="N16" s="55"/>
    </row>
    <row r="17" spans="2:17" ht="21" customHeight="1" x14ac:dyDescent="0.2">
      <c r="B17" s="21"/>
      <c r="C17" s="21"/>
      <c r="D17" s="21"/>
      <c r="E17" s="21"/>
      <c r="F17" s="21"/>
      <c r="G17" s="21"/>
      <c r="H17" s="22"/>
      <c r="I17" s="23"/>
      <c r="J17" s="21"/>
      <c r="K17" s="24"/>
      <c r="L17" s="84"/>
      <c r="M17" s="55"/>
      <c r="N17" s="55"/>
    </row>
    <row r="18" spans="2:17" ht="21" customHeight="1" x14ac:dyDescent="0.2">
      <c r="B18" s="21"/>
      <c r="C18" s="21"/>
      <c r="D18" s="21"/>
      <c r="E18" s="21"/>
      <c r="F18" s="21"/>
      <c r="G18" s="21"/>
      <c r="H18" s="22"/>
      <c r="I18" s="23"/>
      <c r="J18" s="21"/>
      <c r="K18" s="24"/>
      <c r="L18" s="84"/>
      <c r="M18" s="55"/>
      <c r="N18" s="55"/>
    </row>
    <row r="19" spans="2:17" ht="21" customHeight="1" x14ac:dyDescent="0.2">
      <c r="B19" s="21"/>
      <c r="C19" s="21"/>
      <c r="D19" s="21"/>
      <c r="E19" s="21"/>
      <c r="F19" s="21"/>
      <c r="G19" s="21"/>
      <c r="H19" s="22"/>
      <c r="I19" s="23"/>
      <c r="J19" s="21"/>
      <c r="K19" s="24"/>
      <c r="L19" s="84"/>
      <c r="M19" s="55"/>
      <c r="N19" s="55"/>
    </row>
    <row r="20" spans="2:17" ht="21" customHeight="1" x14ac:dyDescent="0.2">
      <c r="B20" s="21"/>
      <c r="C20" s="21"/>
      <c r="D20" s="21"/>
      <c r="E20" s="21"/>
      <c r="F20" s="21"/>
      <c r="G20" s="21"/>
      <c r="H20" s="22"/>
      <c r="I20" s="23"/>
      <c r="J20" s="21"/>
      <c r="K20" s="24"/>
      <c r="L20" s="84"/>
      <c r="M20" s="55"/>
      <c r="N20" s="55"/>
    </row>
    <row r="21" spans="2:17" ht="21" customHeight="1" x14ac:dyDescent="0.2">
      <c r="B21" s="10"/>
      <c r="C21" s="10"/>
      <c r="D21" s="10"/>
      <c r="E21" s="10"/>
      <c r="F21" s="10"/>
      <c r="G21" s="10"/>
      <c r="H21" s="25"/>
      <c r="I21" s="26"/>
      <c r="J21" s="10"/>
      <c r="K21" s="11"/>
      <c r="L21" s="84"/>
      <c r="M21" s="55"/>
      <c r="N21" s="55"/>
    </row>
    <row r="22" spans="2:17" ht="21" customHeight="1" x14ac:dyDescent="0.2">
      <c r="B22" s="10"/>
      <c r="C22" s="10"/>
      <c r="D22" s="10"/>
      <c r="E22" s="10"/>
      <c r="F22" s="10"/>
      <c r="G22" s="10"/>
      <c r="H22" s="26"/>
      <c r="I22" s="26"/>
      <c r="J22" s="10"/>
      <c r="K22" s="11"/>
      <c r="L22" s="84"/>
      <c r="M22" s="55"/>
      <c r="N22" s="55"/>
    </row>
    <row r="23" spans="2:17" ht="21" customHeight="1" x14ac:dyDescent="0.2">
      <c r="B23" s="10"/>
      <c r="C23" s="10"/>
      <c r="D23" s="10"/>
      <c r="E23" s="10"/>
      <c r="F23" s="10"/>
      <c r="G23" s="10"/>
      <c r="H23" s="26"/>
      <c r="I23" s="26"/>
      <c r="J23" s="10"/>
      <c r="K23" s="11"/>
      <c r="L23" s="84"/>
      <c r="M23" s="55"/>
      <c r="N23" s="55"/>
    </row>
    <row r="24" spans="2:17" ht="21" customHeight="1" thickBot="1" x14ac:dyDescent="0.25">
      <c r="B24" s="12"/>
      <c r="C24" s="12"/>
      <c r="D24" s="12"/>
      <c r="E24" s="12"/>
      <c r="F24" s="12"/>
      <c r="G24" s="12"/>
      <c r="H24" s="27"/>
      <c r="I24" s="27"/>
      <c r="J24" s="12"/>
      <c r="K24" s="13"/>
      <c r="L24" s="84"/>
      <c r="M24" s="55"/>
      <c r="N24" s="55"/>
    </row>
    <row r="25" spans="2:17" x14ac:dyDescent="0.2">
      <c r="B25" s="89"/>
      <c r="C25" s="89"/>
      <c r="D25" s="89"/>
      <c r="E25" s="89"/>
      <c r="F25" s="89"/>
      <c r="G25" s="89"/>
      <c r="H25" s="89"/>
      <c r="I25" s="89"/>
      <c r="J25" s="89"/>
      <c r="K25" s="89"/>
      <c r="L25" s="89"/>
      <c r="M25" s="89"/>
      <c r="N25" s="89"/>
      <c r="O25" s="89"/>
      <c r="P25" s="89"/>
      <c r="Q25" s="89"/>
    </row>
    <row r="26" spans="2:17" ht="27" customHeight="1" x14ac:dyDescent="0.2">
      <c r="B26" s="78" t="s">
        <v>9</v>
      </c>
      <c r="C26" s="90"/>
      <c r="D26" s="90"/>
      <c r="E26" s="90"/>
      <c r="F26" s="90"/>
      <c r="G26" s="90"/>
      <c r="H26" s="90"/>
      <c r="I26" s="4"/>
      <c r="J26" s="4"/>
      <c r="K26" s="4"/>
      <c r="L26" s="5"/>
      <c r="M26" s="5"/>
      <c r="N26" s="5"/>
      <c r="O26" s="5"/>
      <c r="P26" s="5"/>
    </row>
    <row r="27" spans="2:17" ht="19.5" customHeight="1" thickBot="1" x14ac:dyDescent="0.25">
      <c r="B27" s="91" t="s">
        <v>10</v>
      </c>
      <c r="C27" s="91"/>
      <c r="D27" s="92"/>
      <c r="E27" s="92"/>
      <c r="F27" s="92"/>
      <c r="G27" s="92"/>
      <c r="H27" s="92"/>
      <c r="I27" s="92"/>
      <c r="J27" s="92"/>
      <c r="K27" s="92"/>
      <c r="L27" s="5"/>
      <c r="M27" s="5"/>
      <c r="N27" s="5"/>
      <c r="O27" s="5"/>
      <c r="P27" s="5"/>
    </row>
    <row r="28" spans="2:17" ht="19.5" customHeight="1" thickBot="1" x14ac:dyDescent="0.25">
      <c r="B28" s="93" t="s">
        <v>11</v>
      </c>
      <c r="C28" s="93"/>
      <c r="D28" s="94" t="s">
        <v>51</v>
      </c>
      <c r="E28" s="95"/>
      <c r="F28" s="95"/>
      <c r="G28" s="95"/>
      <c r="H28" s="95"/>
      <c r="I28" s="95"/>
      <c r="J28" s="95"/>
      <c r="K28" s="95"/>
      <c r="L28" s="95"/>
      <c r="M28" s="96"/>
      <c r="N28" s="5"/>
      <c r="O28" s="5"/>
    </row>
    <row r="29" spans="2:17" ht="21.6" customHeight="1" x14ac:dyDescent="0.2">
      <c r="B29" s="97" t="s">
        <v>136</v>
      </c>
      <c r="C29" s="28"/>
      <c r="D29" s="98"/>
      <c r="E29" s="99"/>
      <c r="F29" s="99"/>
      <c r="G29" s="99"/>
      <c r="H29" s="99"/>
      <c r="I29" s="99"/>
      <c r="J29" s="99"/>
      <c r="K29" s="99"/>
      <c r="L29" s="99"/>
      <c r="M29" s="100"/>
      <c r="N29" s="5"/>
      <c r="O29" s="5"/>
    </row>
    <row r="30" spans="2:17" ht="21.6" customHeight="1" thickBot="1" x14ac:dyDescent="0.25">
      <c r="B30" s="101" t="s">
        <v>90</v>
      </c>
      <c r="C30" s="29"/>
      <c r="D30" s="98"/>
      <c r="E30" s="99"/>
      <c r="F30" s="99"/>
      <c r="G30" s="99"/>
      <c r="H30" s="99"/>
      <c r="I30" s="99"/>
      <c r="J30" s="99"/>
      <c r="K30" s="99"/>
      <c r="L30" s="99"/>
      <c r="M30" s="100"/>
      <c r="N30" s="5"/>
      <c r="O30" s="5"/>
    </row>
    <row r="31" spans="2:17" ht="19.899999999999999" customHeight="1" thickBot="1" x14ac:dyDescent="0.25">
      <c r="B31" s="102" t="s">
        <v>69</v>
      </c>
      <c r="C31" s="103">
        <f>((C30-C29))/365</f>
        <v>0</v>
      </c>
      <c r="D31" s="104"/>
      <c r="E31" s="105"/>
      <c r="F31" s="105"/>
      <c r="G31" s="105"/>
      <c r="H31" s="105"/>
      <c r="I31" s="105"/>
      <c r="J31" s="105"/>
      <c r="K31" s="105"/>
      <c r="L31" s="105"/>
      <c r="M31" s="106"/>
      <c r="N31" s="5"/>
      <c r="O31" s="5"/>
    </row>
    <row r="32" spans="2:17" ht="24" customHeight="1" thickBot="1" x14ac:dyDescent="0.25">
      <c r="B32" s="40" t="s">
        <v>130</v>
      </c>
      <c r="C32" s="40" t="s">
        <v>100</v>
      </c>
      <c r="D32" s="40" t="s">
        <v>102</v>
      </c>
      <c r="E32" s="40" t="s">
        <v>99</v>
      </c>
      <c r="F32" s="42" t="s">
        <v>12</v>
      </c>
      <c r="G32" s="43"/>
      <c r="H32" s="44"/>
      <c r="I32" s="45" t="s">
        <v>82</v>
      </c>
      <c r="J32" s="46"/>
      <c r="K32" s="46"/>
      <c r="L32" s="46"/>
      <c r="M32" s="47"/>
      <c r="N32" s="3"/>
      <c r="O32" s="107"/>
    </row>
    <row r="33" spans="2:20" s="114" customFormat="1" ht="41.25" customHeight="1" thickBot="1" x14ac:dyDescent="0.25">
      <c r="B33" s="41"/>
      <c r="C33" s="41"/>
      <c r="D33" s="41"/>
      <c r="E33" s="48"/>
      <c r="F33" s="15" t="s">
        <v>44</v>
      </c>
      <c r="G33" s="15" t="s">
        <v>133</v>
      </c>
      <c r="H33" s="14" t="s">
        <v>88</v>
      </c>
      <c r="I33" s="108" t="s">
        <v>13</v>
      </c>
      <c r="J33" s="109" t="s">
        <v>104</v>
      </c>
      <c r="K33" s="109" t="s">
        <v>72</v>
      </c>
      <c r="L33" s="109" t="s">
        <v>103</v>
      </c>
      <c r="M33" s="110" t="s">
        <v>134</v>
      </c>
      <c r="N33" s="111"/>
      <c r="O33" s="112"/>
      <c r="P33" s="73"/>
      <c r="Q33" s="73"/>
      <c r="R33" s="73"/>
      <c r="S33" s="113"/>
      <c r="T33" s="113"/>
    </row>
    <row r="34" spans="2:20" s="114" customFormat="1" ht="30" customHeight="1" x14ac:dyDescent="0.2">
      <c r="B34" s="30"/>
      <c r="C34" s="31"/>
      <c r="D34" s="32"/>
      <c r="E34" s="31"/>
      <c r="F34" s="33"/>
      <c r="G34" s="34"/>
      <c r="H34" s="35"/>
      <c r="I34" s="115"/>
      <c r="J34" s="116"/>
      <c r="K34" s="116"/>
      <c r="L34" s="116"/>
      <c r="M34" s="16"/>
      <c r="N34" s="84"/>
      <c r="O34" s="84"/>
      <c r="P34" s="118"/>
      <c r="Q34" s="118"/>
      <c r="R34" s="118"/>
      <c r="S34" s="113"/>
      <c r="T34" s="113"/>
    </row>
    <row r="35" spans="2:20" s="114" customFormat="1" ht="30" customHeight="1" x14ac:dyDescent="0.2">
      <c r="B35" s="18"/>
      <c r="C35" s="10"/>
      <c r="D35" s="36"/>
      <c r="E35" s="10"/>
      <c r="F35" s="37"/>
      <c r="G35" s="10"/>
      <c r="H35" s="18"/>
      <c r="I35" s="115"/>
      <c r="J35" s="116"/>
      <c r="K35" s="116"/>
      <c r="L35" s="116"/>
      <c r="M35" s="17"/>
      <c r="N35" s="84"/>
      <c r="O35" s="84"/>
      <c r="P35" s="118"/>
      <c r="Q35" s="118"/>
      <c r="R35" s="118"/>
      <c r="S35" s="113"/>
      <c r="T35" s="113"/>
    </row>
    <row r="36" spans="2:20" s="114" customFormat="1" ht="30" customHeight="1" x14ac:dyDescent="0.2">
      <c r="B36" s="18"/>
      <c r="C36" s="10"/>
      <c r="D36" s="36"/>
      <c r="E36" s="10"/>
      <c r="F36" s="37"/>
      <c r="G36" s="10"/>
      <c r="H36" s="18"/>
      <c r="I36" s="115"/>
      <c r="J36" s="116"/>
      <c r="K36" s="116"/>
      <c r="L36" s="116"/>
      <c r="M36" s="17"/>
      <c r="N36" s="84"/>
      <c r="O36" s="84"/>
      <c r="P36" s="118"/>
      <c r="Q36" s="118"/>
      <c r="R36" s="118"/>
      <c r="S36" s="113"/>
      <c r="T36" s="113"/>
    </row>
    <row r="37" spans="2:20" s="114" customFormat="1" ht="30" customHeight="1" x14ac:dyDescent="0.2">
      <c r="B37" s="18"/>
      <c r="C37" s="10"/>
      <c r="D37" s="36"/>
      <c r="E37" s="10"/>
      <c r="F37" s="37"/>
      <c r="G37" s="10"/>
      <c r="H37" s="18"/>
      <c r="I37" s="115"/>
      <c r="J37" s="116"/>
      <c r="K37" s="116"/>
      <c r="L37" s="116"/>
      <c r="M37" s="17"/>
      <c r="N37" s="84"/>
      <c r="O37" s="84"/>
      <c r="P37" s="118"/>
      <c r="Q37" s="118"/>
      <c r="R37" s="118"/>
      <c r="S37" s="113"/>
      <c r="T37" s="113"/>
    </row>
    <row r="38" spans="2:20" s="114" customFormat="1" ht="30" customHeight="1" x14ac:dyDescent="0.2">
      <c r="B38" s="18"/>
      <c r="C38" s="10"/>
      <c r="D38" s="36"/>
      <c r="E38" s="10"/>
      <c r="F38" s="37"/>
      <c r="G38" s="10"/>
      <c r="H38" s="18"/>
      <c r="I38" s="115"/>
      <c r="J38" s="116"/>
      <c r="K38" s="116"/>
      <c r="L38" s="116"/>
      <c r="M38" s="17"/>
      <c r="N38" s="84"/>
      <c r="O38" s="84"/>
      <c r="P38" s="118"/>
      <c r="Q38" s="118"/>
      <c r="R38" s="118"/>
      <c r="S38" s="113"/>
      <c r="T38" s="113"/>
    </row>
    <row r="39" spans="2:20" s="114" customFormat="1" ht="30" customHeight="1" x14ac:dyDescent="0.2">
      <c r="B39" s="18"/>
      <c r="C39" s="10"/>
      <c r="D39" s="36"/>
      <c r="E39" s="10"/>
      <c r="F39" s="37"/>
      <c r="G39" s="10"/>
      <c r="H39" s="18"/>
      <c r="I39" s="115"/>
      <c r="J39" s="116"/>
      <c r="K39" s="116"/>
      <c r="L39" s="116"/>
      <c r="M39" s="17"/>
      <c r="N39" s="84"/>
      <c r="O39" s="84"/>
      <c r="P39" s="118"/>
      <c r="Q39" s="118"/>
      <c r="R39" s="118"/>
      <c r="S39" s="113"/>
      <c r="T39" s="113"/>
    </row>
    <row r="40" spans="2:20" s="114" customFormat="1" ht="30" customHeight="1" x14ac:dyDescent="0.2">
      <c r="B40" s="18"/>
      <c r="C40" s="10"/>
      <c r="D40" s="36"/>
      <c r="E40" s="10"/>
      <c r="F40" s="37"/>
      <c r="G40" s="10"/>
      <c r="H40" s="18"/>
      <c r="I40" s="115"/>
      <c r="J40" s="116"/>
      <c r="K40" s="116"/>
      <c r="L40" s="116"/>
      <c r="M40" s="17"/>
      <c r="N40" s="84"/>
      <c r="O40" s="84"/>
      <c r="P40" s="118"/>
      <c r="Q40" s="118"/>
      <c r="R40" s="118"/>
      <c r="S40" s="113"/>
      <c r="T40" s="113"/>
    </row>
    <row r="41" spans="2:20" s="114" customFormat="1" ht="30" customHeight="1" x14ac:dyDescent="0.2">
      <c r="B41" s="18"/>
      <c r="C41" s="10"/>
      <c r="D41" s="36"/>
      <c r="E41" s="10"/>
      <c r="F41" s="37"/>
      <c r="G41" s="10"/>
      <c r="H41" s="18"/>
      <c r="I41" s="115"/>
      <c r="J41" s="116"/>
      <c r="K41" s="116"/>
      <c r="L41" s="116"/>
      <c r="M41" s="17"/>
      <c r="N41" s="84"/>
      <c r="O41" s="84"/>
      <c r="P41" s="118"/>
      <c r="Q41" s="118"/>
      <c r="R41" s="118"/>
      <c r="S41" s="113"/>
      <c r="T41" s="113"/>
    </row>
    <row r="42" spans="2:20" s="114" customFormat="1" ht="30" customHeight="1" x14ac:dyDescent="0.2">
      <c r="B42" s="18"/>
      <c r="C42" s="10"/>
      <c r="D42" s="36"/>
      <c r="E42" s="10"/>
      <c r="F42" s="37"/>
      <c r="G42" s="10"/>
      <c r="H42" s="18"/>
      <c r="I42" s="115"/>
      <c r="J42" s="116"/>
      <c r="K42" s="116"/>
      <c r="L42" s="116"/>
      <c r="M42" s="17"/>
      <c r="N42" s="84"/>
      <c r="O42" s="84"/>
      <c r="P42" s="118"/>
      <c r="Q42" s="118"/>
      <c r="R42" s="118"/>
      <c r="S42" s="113"/>
      <c r="T42" s="113"/>
    </row>
    <row r="43" spans="2:20" s="114" customFormat="1" ht="30" customHeight="1" x14ac:dyDescent="0.2">
      <c r="B43" s="18"/>
      <c r="C43" s="10"/>
      <c r="D43" s="36"/>
      <c r="E43" s="10"/>
      <c r="F43" s="37"/>
      <c r="G43" s="10"/>
      <c r="H43" s="18"/>
      <c r="I43" s="115"/>
      <c r="J43" s="116"/>
      <c r="K43" s="116"/>
      <c r="L43" s="116"/>
      <c r="M43" s="17"/>
      <c r="N43" s="84"/>
      <c r="O43" s="84"/>
      <c r="P43" s="118"/>
      <c r="Q43" s="118"/>
      <c r="R43" s="118"/>
      <c r="S43" s="113"/>
      <c r="T43" s="113"/>
    </row>
    <row r="44" spans="2:20" s="114" customFormat="1" ht="30" customHeight="1" x14ac:dyDescent="0.2">
      <c r="B44" s="18"/>
      <c r="C44" s="10"/>
      <c r="D44" s="36"/>
      <c r="E44" s="10"/>
      <c r="F44" s="37"/>
      <c r="G44" s="10"/>
      <c r="H44" s="18"/>
      <c r="I44" s="115"/>
      <c r="J44" s="116"/>
      <c r="K44" s="116"/>
      <c r="L44" s="116"/>
      <c r="M44" s="17"/>
      <c r="N44" s="84"/>
      <c r="O44" s="84"/>
      <c r="P44" s="118"/>
      <c r="Q44" s="118"/>
      <c r="R44" s="118"/>
      <c r="S44" s="113"/>
      <c r="T44" s="113"/>
    </row>
    <row r="45" spans="2:20" s="114" customFormat="1" ht="30" customHeight="1" x14ac:dyDescent="0.2">
      <c r="B45" s="18"/>
      <c r="C45" s="10"/>
      <c r="D45" s="36"/>
      <c r="E45" s="10"/>
      <c r="F45" s="37"/>
      <c r="G45" s="10"/>
      <c r="H45" s="18"/>
      <c r="I45" s="115"/>
      <c r="J45" s="116"/>
      <c r="K45" s="116"/>
      <c r="L45" s="116"/>
      <c r="M45" s="17"/>
      <c r="N45" s="84"/>
      <c r="O45" s="84"/>
      <c r="P45" s="5"/>
      <c r="Q45" s="5"/>
      <c r="R45" s="5"/>
      <c r="S45" s="113"/>
      <c r="T45" s="113"/>
    </row>
    <row r="46" spans="2:20" s="114" customFormat="1" ht="30" customHeight="1" x14ac:dyDescent="0.2">
      <c r="B46" s="18"/>
      <c r="C46" s="10"/>
      <c r="D46" s="36"/>
      <c r="E46" s="10"/>
      <c r="F46" s="37"/>
      <c r="G46" s="10"/>
      <c r="H46" s="18"/>
      <c r="I46" s="115"/>
      <c r="J46" s="116"/>
      <c r="K46" s="116"/>
      <c r="L46" s="116"/>
      <c r="M46" s="17"/>
      <c r="N46" s="84"/>
      <c r="O46" s="84"/>
      <c r="P46" s="5"/>
      <c r="Q46" s="5"/>
      <c r="R46" s="5"/>
      <c r="S46" s="121"/>
      <c r="T46" s="121"/>
    </row>
    <row r="47" spans="2:20" s="114" customFormat="1" ht="30" customHeight="1" x14ac:dyDescent="0.2">
      <c r="B47" s="18"/>
      <c r="C47" s="10"/>
      <c r="D47" s="36"/>
      <c r="E47" s="10"/>
      <c r="F47" s="37"/>
      <c r="G47" s="10"/>
      <c r="H47" s="18"/>
      <c r="I47" s="115"/>
      <c r="J47" s="116"/>
      <c r="K47" s="116"/>
      <c r="L47" s="116"/>
      <c r="M47" s="17"/>
      <c r="N47" s="84"/>
      <c r="O47" s="84"/>
      <c r="P47" s="5"/>
      <c r="Q47" s="5"/>
      <c r="R47" s="5"/>
      <c r="S47" s="121"/>
      <c r="T47" s="121"/>
    </row>
    <row r="48" spans="2:20" s="114" customFormat="1" ht="30" customHeight="1" thickBot="1" x14ac:dyDescent="0.25">
      <c r="B48" s="19"/>
      <c r="C48" s="12"/>
      <c r="D48" s="38"/>
      <c r="E48" s="12"/>
      <c r="F48" s="39"/>
      <c r="G48" s="12"/>
      <c r="H48" s="19"/>
      <c r="I48" s="123"/>
      <c r="J48" s="124"/>
      <c r="K48" s="124"/>
      <c r="L48" s="124"/>
      <c r="M48" s="20"/>
      <c r="N48" s="84"/>
      <c r="O48" s="84"/>
      <c r="P48" s="5"/>
      <c r="Q48" s="5"/>
      <c r="R48" s="5"/>
      <c r="S48" s="121"/>
      <c r="T48" s="121"/>
    </row>
    <row r="49" spans="2:20" s="114" customFormat="1" ht="14.25" customHeight="1" thickBot="1" x14ac:dyDescent="0.25">
      <c r="B49" s="90"/>
      <c r="C49" s="90"/>
      <c r="D49" s="90"/>
      <c r="E49" s="90"/>
      <c r="F49" s="90"/>
      <c r="G49" s="90"/>
      <c r="H49" s="6"/>
      <c r="I49" s="6"/>
      <c r="J49" s="6"/>
      <c r="K49" s="6"/>
      <c r="L49" s="6"/>
      <c r="M49" s="6"/>
      <c r="N49" s="5"/>
      <c r="O49" s="5"/>
      <c r="P49" s="5"/>
      <c r="Q49" s="121"/>
      <c r="R49" s="121"/>
    </row>
    <row r="50" spans="2:20" s="114" customFormat="1" ht="19.5" customHeight="1" thickBot="1" x14ac:dyDescent="0.25">
      <c r="B50" s="93" t="s">
        <v>15</v>
      </c>
      <c r="C50" s="93"/>
      <c r="D50" s="94" t="s">
        <v>51</v>
      </c>
      <c r="E50" s="95"/>
      <c r="F50" s="95"/>
      <c r="G50" s="95"/>
      <c r="H50" s="95"/>
      <c r="I50" s="95"/>
      <c r="J50" s="95"/>
      <c r="K50" s="95"/>
      <c r="L50" s="95"/>
      <c r="M50" s="96"/>
      <c r="N50" s="84"/>
      <c r="O50" s="84"/>
      <c r="P50" s="5"/>
      <c r="Q50" s="5"/>
      <c r="R50" s="5"/>
      <c r="S50" s="121"/>
      <c r="T50" s="121"/>
    </row>
    <row r="51" spans="2:20" s="114" customFormat="1" ht="21.6" customHeight="1" x14ac:dyDescent="0.2">
      <c r="B51" s="97" t="s">
        <v>91</v>
      </c>
      <c r="C51" s="28"/>
      <c r="D51" s="98"/>
      <c r="E51" s="99"/>
      <c r="F51" s="99"/>
      <c r="G51" s="99"/>
      <c r="H51" s="99"/>
      <c r="I51" s="99"/>
      <c r="J51" s="99"/>
      <c r="K51" s="99"/>
      <c r="L51" s="99"/>
      <c r="M51" s="100"/>
      <c r="N51" s="84"/>
      <c r="O51" s="84"/>
      <c r="P51" s="5"/>
      <c r="Q51" s="5"/>
      <c r="R51" s="5"/>
      <c r="S51" s="121"/>
      <c r="T51" s="121"/>
    </row>
    <row r="52" spans="2:20" s="114" customFormat="1" ht="21.6" customHeight="1" thickBot="1" x14ac:dyDescent="0.25">
      <c r="B52" s="101" t="s">
        <v>90</v>
      </c>
      <c r="C52" s="29"/>
      <c r="D52" s="98"/>
      <c r="E52" s="99"/>
      <c r="F52" s="99"/>
      <c r="G52" s="99"/>
      <c r="H52" s="99"/>
      <c r="I52" s="99"/>
      <c r="J52" s="99"/>
      <c r="K52" s="99"/>
      <c r="L52" s="99"/>
      <c r="M52" s="100"/>
      <c r="N52" s="84"/>
      <c r="O52" s="84"/>
      <c r="P52" s="5"/>
      <c r="Q52" s="5"/>
      <c r="R52" s="5"/>
      <c r="S52" s="121"/>
      <c r="T52" s="121"/>
    </row>
    <row r="53" spans="2:20" s="114" customFormat="1" ht="19.5" customHeight="1" thickBot="1" x14ac:dyDescent="0.25">
      <c r="B53" s="102" t="s">
        <v>69</v>
      </c>
      <c r="C53" s="103">
        <f>((C52-C51))/365</f>
        <v>0</v>
      </c>
      <c r="D53" s="104"/>
      <c r="E53" s="105"/>
      <c r="F53" s="105"/>
      <c r="G53" s="105"/>
      <c r="H53" s="105"/>
      <c r="I53" s="105"/>
      <c r="J53" s="105"/>
      <c r="K53" s="105"/>
      <c r="L53" s="105"/>
      <c r="M53" s="106"/>
      <c r="N53" s="84"/>
      <c r="O53" s="84"/>
      <c r="P53" s="5"/>
      <c r="Q53" s="5"/>
      <c r="R53" s="5"/>
      <c r="S53" s="121"/>
      <c r="T53" s="121"/>
    </row>
    <row r="54" spans="2:20" s="114" customFormat="1" ht="19.5" customHeight="1" thickBot="1" x14ac:dyDescent="0.25">
      <c r="B54" s="40" t="s">
        <v>130</v>
      </c>
      <c r="C54" s="40" t="s">
        <v>100</v>
      </c>
      <c r="D54" s="40" t="s">
        <v>101</v>
      </c>
      <c r="E54" s="40" t="s">
        <v>99</v>
      </c>
      <c r="F54" s="42" t="s">
        <v>12</v>
      </c>
      <c r="G54" s="43"/>
      <c r="H54" s="44"/>
      <c r="I54" s="45" t="s">
        <v>82</v>
      </c>
      <c r="J54" s="46"/>
      <c r="K54" s="46"/>
      <c r="L54" s="46"/>
      <c r="M54" s="47"/>
      <c r="N54" s="84"/>
      <c r="O54" s="84"/>
      <c r="P54" s="5"/>
      <c r="Q54" s="5"/>
      <c r="R54" s="5"/>
      <c r="S54" s="121"/>
      <c r="T54" s="121"/>
    </row>
    <row r="55" spans="2:20" s="114" customFormat="1" ht="43.5" customHeight="1" thickBot="1" x14ac:dyDescent="0.25">
      <c r="B55" s="48"/>
      <c r="C55" s="48"/>
      <c r="D55" s="48"/>
      <c r="E55" s="48"/>
      <c r="F55" s="15" t="s">
        <v>44</v>
      </c>
      <c r="G55" s="15" t="s">
        <v>133</v>
      </c>
      <c r="H55" s="14" t="s">
        <v>88</v>
      </c>
      <c r="I55" s="108" t="s">
        <v>13</v>
      </c>
      <c r="J55" s="109" t="s">
        <v>104</v>
      </c>
      <c r="K55" s="109" t="s">
        <v>72</v>
      </c>
      <c r="L55" s="109" t="s">
        <v>103</v>
      </c>
      <c r="M55" s="110" t="s">
        <v>134</v>
      </c>
      <c r="N55" s="84"/>
      <c r="O55" s="84"/>
      <c r="P55" s="5"/>
      <c r="Q55" s="5"/>
      <c r="R55" s="5"/>
      <c r="S55" s="121"/>
      <c r="T55" s="121"/>
    </row>
    <row r="56" spans="2:20" s="114" customFormat="1" ht="30" customHeight="1" x14ac:dyDescent="0.2">
      <c r="B56" s="30"/>
      <c r="C56" s="31"/>
      <c r="D56" s="32"/>
      <c r="E56" s="31"/>
      <c r="F56" s="33"/>
      <c r="G56" s="34"/>
      <c r="H56" s="35"/>
      <c r="I56" s="115"/>
      <c r="J56" s="116"/>
      <c r="K56" s="116"/>
      <c r="L56" s="116"/>
      <c r="M56" s="16"/>
      <c r="N56" s="84"/>
      <c r="O56" s="84"/>
      <c r="P56" s="5"/>
      <c r="Q56" s="5"/>
      <c r="R56" s="5"/>
      <c r="S56" s="121"/>
      <c r="T56" s="121"/>
    </row>
    <row r="57" spans="2:20" s="114" customFormat="1" ht="30" customHeight="1" x14ac:dyDescent="0.2">
      <c r="B57" s="18"/>
      <c r="C57" s="10"/>
      <c r="D57" s="36"/>
      <c r="E57" s="10"/>
      <c r="F57" s="37"/>
      <c r="G57" s="10"/>
      <c r="H57" s="18"/>
      <c r="I57" s="115"/>
      <c r="J57" s="116"/>
      <c r="K57" s="116"/>
      <c r="L57" s="116"/>
      <c r="M57" s="17"/>
      <c r="N57" s="84"/>
      <c r="O57" s="84"/>
      <c r="P57" s="5"/>
      <c r="Q57" s="5"/>
      <c r="R57" s="5"/>
      <c r="S57" s="121"/>
      <c r="T57" s="121"/>
    </row>
    <row r="58" spans="2:20" s="114" customFormat="1" ht="30" customHeight="1" x14ac:dyDescent="0.2">
      <c r="B58" s="18"/>
      <c r="C58" s="10"/>
      <c r="D58" s="36"/>
      <c r="E58" s="10"/>
      <c r="F58" s="37"/>
      <c r="G58" s="10"/>
      <c r="H58" s="18"/>
      <c r="I58" s="115"/>
      <c r="J58" s="116"/>
      <c r="K58" s="116"/>
      <c r="L58" s="116"/>
      <c r="M58" s="17"/>
      <c r="N58" s="84"/>
      <c r="O58" s="84"/>
      <c r="P58" s="5"/>
      <c r="Q58" s="5"/>
      <c r="R58" s="5"/>
      <c r="S58" s="121"/>
      <c r="T58" s="121"/>
    </row>
    <row r="59" spans="2:20" ht="30" customHeight="1" x14ac:dyDescent="0.2">
      <c r="B59" s="18"/>
      <c r="C59" s="10"/>
      <c r="D59" s="36"/>
      <c r="E59" s="10"/>
      <c r="F59" s="37"/>
      <c r="G59" s="10"/>
      <c r="H59" s="18"/>
      <c r="I59" s="115"/>
      <c r="J59" s="116"/>
      <c r="K59" s="116"/>
      <c r="L59" s="116"/>
      <c r="M59" s="17"/>
      <c r="O59" s="57"/>
    </row>
    <row r="60" spans="2:20" ht="30" customHeight="1" x14ac:dyDescent="0.2">
      <c r="B60" s="18"/>
      <c r="C60" s="10"/>
      <c r="D60" s="36"/>
      <c r="E60" s="10"/>
      <c r="F60" s="37"/>
      <c r="G60" s="10"/>
      <c r="H60" s="18"/>
      <c r="I60" s="115"/>
      <c r="J60" s="116"/>
      <c r="K60" s="116"/>
      <c r="L60" s="116"/>
      <c r="M60" s="17"/>
      <c r="N60" s="55"/>
    </row>
    <row r="61" spans="2:20" ht="30" customHeight="1" x14ac:dyDescent="0.2">
      <c r="B61" s="18"/>
      <c r="C61" s="10"/>
      <c r="D61" s="36"/>
      <c r="E61" s="10"/>
      <c r="F61" s="37"/>
      <c r="G61" s="10"/>
      <c r="H61" s="18"/>
      <c r="I61" s="115"/>
      <c r="J61" s="116"/>
      <c r="K61" s="116"/>
      <c r="L61" s="116"/>
      <c r="M61" s="17"/>
      <c r="N61" s="55"/>
    </row>
    <row r="62" spans="2:20" ht="30" customHeight="1" x14ac:dyDescent="0.2">
      <c r="B62" s="18"/>
      <c r="C62" s="10"/>
      <c r="D62" s="36"/>
      <c r="E62" s="10"/>
      <c r="F62" s="37"/>
      <c r="G62" s="10"/>
      <c r="H62" s="18"/>
      <c r="I62" s="115"/>
      <c r="J62" s="116"/>
      <c r="K62" s="116"/>
      <c r="L62" s="116"/>
      <c r="M62" s="17"/>
      <c r="N62" s="55"/>
    </row>
    <row r="63" spans="2:20" ht="30" customHeight="1" x14ac:dyDescent="0.2">
      <c r="B63" s="18"/>
      <c r="C63" s="10"/>
      <c r="D63" s="36"/>
      <c r="E63" s="10"/>
      <c r="F63" s="37"/>
      <c r="G63" s="10"/>
      <c r="H63" s="18"/>
      <c r="I63" s="115"/>
      <c r="J63" s="116"/>
      <c r="K63" s="116"/>
      <c r="L63" s="116"/>
      <c r="M63" s="17"/>
      <c r="N63" s="55"/>
    </row>
    <row r="64" spans="2:20" ht="30" customHeight="1" x14ac:dyDescent="0.2">
      <c r="B64" s="18"/>
      <c r="C64" s="10"/>
      <c r="D64" s="36"/>
      <c r="E64" s="10"/>
      <c r="F64" s="37"/>
      <c r="G64" s="10"/>
      <c r="H64" s="18"/>
      <c r="I64" s="115"/>
      <c r="J64" s="116"/>
      <c r="K64" s="116"/>
      <c r="L64" s="116"/>
      <c r="M64" s="17"/>
      <c r="N64" s="55"/>
    </row>
    <row r="65" spans="2:14" ht="30" customHeight="1" x14ac:dyDescent="0.2">
      <c r="B65" s="18"/>
      <c r="C65" s="10"/>
      <c r="D65" s="36"/>
      <c r="E65" s="10"/>
      <c r="F65" s="37"/>
      <c r="G65" s="10"/>
      <c r="H65" s="18"/>
      <c r="I65" s="115"/>
      <c r="J65" s="116"/>
      <c r="K65" s="116"/>
      <c r="L65" s="116"/>
      <c r="M65" s="17"/>
      <c r="N65" s="55"/>
    </row>
    <row r="66" spans="2:14" ht="30" customHeight="1" x14ac:dyDescent="0.2">
      <c r="B66" s="18"/>
      <c r="C66" s="10"/>
      <c r="D66" s="36"/>
      <c r="E66" s="10"/>
      <c r="F66" s="37"/>
      <c r="G66" s="10"/>
      <c r="H66" s="18"/>
      <c r="I66" s="115"/>
      <c r="J66" s="116"/>
      <c r="K66" s="116"/>
      <c r="L66" s="116"/>
      <c r="M66" s="17"/>
      <c r="N66" s="55"/>
    </row>
    <row r="67" spans="2:14" ht="30" customHeight="1" x14ac:dyDescent="0.2">
      <c r="B67" s="18"/>
      <c r="C67" s="10"/>
      <c r="D67" s="36"/>
      <c r="E67" s="10"/>
      <c r="F67" s="37"/>
      <c r="G67" s="10"/>
      <c r="H67" s="18"/>
      <c r="I67" s="115"/>
      <c r="J67" s="116"/>
      <c r="K67" s="116"/>
      <c r="L67" s="116"/>
      <c r="M67" s="17"/>
      <c r="N67" s="55"/>
    </row>
    <row r="68" spans="2:14" ht="30" customHeight="1" x14ac:dyDescent="0.2">
      <c r="B68" s="18"/>
      <c r="C68" s="10"/>
      <c r="D68" s="36"/>
      <c r="E68" s="10"/>
      <c r="F68" s="37"/>
      <c r="G68" s="10"/>
      <c r="H68" s="18"/>
      <c r="I68" s="115"/>
      <c r="J68" s="116"/>
      <c r="K68" s="116"/>
      <c r="L68" s="116"/>
      <c r="M68" s="17"/>
      <c r="N68" s="55"/>
    </row>
    <row r="69" spans="2:14" ht="30" customHeight="1" x14ac:dyDescent="0.2">
      <c r="B69" s="18"/>
      <c r="C69" s="10"/>
      <c r="D69" s="36"/>
      <c r="E69" s="10"/>
      <c r="F69" s="37"/>
      <c r="G69" s="10"/>
      <c r="H69" s="18"/>
      <c r="I69" s="115"/>
      <c r="J69" s="116"/>
      <c r="K69" s="116"/>
      <c r="L69" s="116"/>
      <c r="M69" s="17"/>
      <c r="N69" s="55"/>
    </row>
    <row r="70" spans="2:14" ht="30" customHeight="1" thickBot="1" x14ac:dyDescent="0.25">
      <c r="B70" s="19"/>
      <c r="C70" s="12"/>
      <c r="D70" s="38"/>
      <c r="E70" s="12"/>
      <c r="F70" s="39"/>
      <c r="G70" s="12"/>
      <c r="H70" s="19"/>
      <c r="I70" s="123"/>
      <c r="J70" s="124"/>
      <c r="K70" s="124"/>
      <c r="L70" s="124"/>
      <c r="M70" s="20"/>
      <c r="N70" s="55"/>
    </row>
    <row r="71" spans="2:14" ht="13.5" thickBot="1" x14ac:dyDescent="0.25">
      <c r="B71" s="126"/>
      <c r="C71" s="126"/>
      <c r="D71" s="126"/>
      <c r="E71" s="127"/>
      <c r="F71" s="127"/>
      <c r="G71" s="127"/>
      <c r="H71" s="127"/>
      <c r="I71" s="126"/>
      <c r="J71" s="126"/>
      <c r="K71" s="126"/>
      <c r="L71" s="126"/>
      <c r="M71" s="126"/>
      <c r="N71" s="126"/>
    </row>
    <row r="72" spans="2:14" ht="21" customHeight="1" x14ac:dyDescent="0.2">
      <c r="B72" s="128" t="s">
        <v>53</v>
      </c>
      <c r="C72" s="129"/>
      <c r="D72" s="129"/>
      <c r="E72" s="129"/>
      <c r="F72" s="130"/>
      <c r="I72" s="55"/>
      <c r="J72" s="55"/>
      <c r="K72" s="55"/>
      <c r="L72" s="55"/>
      <c r="M72" s="55"/>
      <c r="N72" s="55"/>
    </row>
    <row r="73" spans="2:14" ht="21" customHeight="1" thickBot="1" x14ac:dyDescent="0.25">
      <c r="B73" s="131" t="s">
        <v>116</v>
      </c>
      <c r="C73" s="132"/>
      <c r="D73" s="132"/>
      <c r="E73" s="132"/>
      <c r="F73" s="133"/>
      <c r="I73" s="55"/>
      <c r="J73" s="55"/>
      <c r="K73" s="55"/>
      <c r="L73" s="55"/>
      <c r="M73" s="55"/>
      <c r="N73" s="55"/>
    </row>
    <row r="74" spans="2:14" ht="21" customHeight="1" x14ac:dyDescent="0.2">
      <c r="B74" s="134" t="s">
        <v>71</v>
      </c>
      <c r="C74" s="135" t="s">
        <v>110</v>
      </c>
      <c r="D74" s="136" t="s">
        <v>111</v>
      </c>
      <c r="E74" s="137" t="s">
        <v>74</v>
      </c>
      <c r="F74" s="138" t="s">
        <v>109</v>
      </c>
      <c r="I74" s="55"/>
      <c r="J74" s="55"/>
      <c r="K74" s="55"/>
      <c r="L74" s="55"/>
      <c r="M74" s="55"/>
      <c r="N74" s="55"/>
    </row>
    <row r="75" spans="2:14" ht="21" customHeight="1" thickBot="1" x14ac:dyDescent="0.25">
      <c r="B75" s="139"/>
      <c r="C75" s="140">
        <f>$C$31</f>
        <v>0</v>
      </c>
      <c r="D75" s="141">
        <f>$C$53</f>
        <v>0</v>
      </c>
      <c r="E75" s="142">
        <f>SUM(C75:D75)</f>
        <v>0</v>
      </c>
      <c r="F75" s="143"/>
      <c r="I75" s="55"/>
      <c r="J75" s="55"/>
      <c r="K75" s="55"/>
      <c r="L75" s="55"/>
      <c r="M75" s="55"/>
      <c r="N75" s="55"/>
    </row>
    <row r="76" spans="2:14" ht="30" customHeight="1" thickTop="1" x14ac:dyDescent="0.2">
      <c r="B76" s="144" t="s">
        <v>46</v>
      </c>
      <c r="C76" s="145">
        <f>SUMIFS($F$34:$F$48,$D$34:$D$48,"Adult",$E$34:$E$48,"HPC(M)")+SUMIFS($F$56:$F$70,$D$56:$D$70,"Adult",$E$56:$E$70,"HPC(M)")</f>
        <v>0</v>
      </c>
      <c r="D76" s="146"/>
      <c r="E76" s="147"/>
      <c r="F76" s="148" t="e">
        <f>C76/$E$75</f>
        <v>#DIV/0!</v>
      </c>
      <c r="I76" s="55"/>
      <c r="J76" s="55"/>
      <c r="K76" s="55"/>
      <c r="L76" s="55"/>
      <c r="M76" s="55"/>
      <c r="N76" s="55"/>
    </row>
    <row r="77" spans="2:14" ht="30" customHeight="1" x14ac:dyDescent="0.2">
      <c r="B77" s="149" t="s">
        <v>47</v>
      </c>
      <c r="C77" s="150">
        <f>SUMIFS($F$34:$F$48,$D$34:$D$48,"Adult",$E$34:$E$48,"HPC(A)")+SUMIFS($F$56:$F$70,$D$56:$D$70,"Adult",$E$56:$E$70,"HPC(A)")</f>
        <v>0</v>
      </c>
      <c r="D77" s="151"/>
      <c r="E77" s="152"/>
      <c r="F77" s="153" t="e">
        <f t="shared" ref="F77:F83" si="0">C77/$E$75</f>
        <v>#DIV/0!</v>
      </c>
      <c r="I77" s="55"/>
      <c r="J77" s="55"/>
      <c r="K77" s="55"/>
      <c r="L77" s="55"/>
      <c r="M77" s="55"/>
      <c r="N77" s="55"/>
    </row>
    <row r="78" spans="2:14" ht="29.45" customHeight="1" x14ac:dyDescent="0.2">
      <c r="B78" s="154" t="s">
        <v>48</v>
      </c>
      <c r="C78" s="155">
        <f>SUMIFS($F$34:$F$48,$D$34:$D$48,"Adult",$E$34:$E$48,"MNC(A)")+SUMIFS($F$56:$F$70,$D$56:$D$70,"Adult",$E$56:$E$70,"MNC(A)")</f>
        <v>0</v>
      </c>
      <c r="D78" s="156"/>
      <c r="E78" s="152"/>
      <c r="F78" s="157" t="e">
        <f t="shared" si="0"/>
        <v>#DIV/0!</v>
      </c>
      <c r="I78" s="55"/>
      <c r="J78" s="55"/>
      <c r="K78" s="55"/>
      <c r="L78" s="55"/>
      <c r="M78" s="55"/>
      <c r="N78" s="55"/>
    </row>
    <row r="79" spans="2:14" ht="30" customHeight="1" x14ac:dyDescent="0.2">
      <c r="B79" s="149" t="s">
        <v>49</v>
      </c>
      <c r="C79" s="150">
        <f>SUMIFS($F$34:$F$48,$D$34:$D$48,"Adult",$E$34:$E$48,"NC(M)")+SUMIFS($F$56:$F$70,$D$56:$D$70,"Adult",$E$56:$E$70,"NC(M)")</f>
        <v>0</v>
      </c>
      <c r="D79" s="151"/>
      <c r="E79" s="152"/>
      <c r="F79" s="153" t="e">
        <f t="shared" si="0"/>
        <v>#DIV/0!</v>
      </c>
      <c r="I79" s="55"/>
      <c r="J79" s="55"/>
      <c r="K79" s="55"/>
      <c r="L79" s="55"/>
      <c r="M79" s="55"/>
      <c r="N79" s="55"/>
    </row>
    <row r="80" spans="2:14" ht="30" customHeight="1" x14ac:dyDescent="0.2">
      <c r="B80" s="158" t="s">
        <v>50</v>
      </c>
      <c r="C80" s="155">
        <f>SUMIFS($F$34:$F$48,$D$34:$D$48,"Adult",$E$34:$E$48,"Tumor Cell")+SUMIFS($F$56:$F$70,$D$56:$D$70,"Adult",$E$56:$E$70,"Tumor Cell")</f>
        <v>0</v>
      </c>
      <c r="D80" s="156"/>
      <c r="E80" s="152"/>
      <c r="F80" s="157" t="e">
        <f t="shared" si="0"/>
        <v>#DIV/0!</v>
      </c>
      <c r="I80" s="55"/>
      <c r="J80" s="55"/>
      <c r="K80" s="55"/>
      <c r="L80" s="55"/>
      <c r="M80" s="55"/>
      <c r="N80" s="55"/>
    </row>
    <row r="81" spans="2:14" ht="30" customHeight="1" x14ac:dyDescent="0.2">
      <c r="B81" s="149" t="s">
        <v>83</v>
      </c>
      <c r="C81" s="150">
        <f>SUMIFS($F$34:$F$48,$D$34:$D$48,"Adult",$E$34:$E$48,"Other Fluid")+SUMIFS($F$56:$F$70,$D$56:$D$70,"Adult",$E$56:$E$70,"Other Fluid")</f>
        <v>0</v>
      </c>
      <c r="D81" s="151"/>
      <c r="E81" s="152"/>
      <c r="F81" s="153" t="e">
        <f t="shared" si="0"/>
        <v>#DIV/0!</v>
      </c>
      <c r="I81" s="55"/>
      <c r="J81" s="55"/>
      <c r="K81" s="55"/>
      <c r="L81" s="55"/>
      <c r="M81" s="55"/>
      <c r="N81" s="55"/>
    </row>
    <row r="82" spans="2:14" ht="30" customHeight="1" x14ac:dyDescent="0.2">
      <c r="B82" s="158" t="s">
        <v>84</v>
      </c>
      <c r="C82" s="159">
        <f>SUMIFS($F$34:$F$48,$D$34:$D$48,"Adult",$E$34:$E$48,"Other Cellular Collection")+SUMIFS($F$56:$F$70,$D$56:$D$70,"Adult",$E$56:$E$70,"Other Cellular Collection")</f>
        <v>0</v>
      </c>
      <c r="D82" s="160"/>
      <c r="E82" s="152"/>
      <c r="F82" s="161" t="e">
        <f t="shared" si="0"/>
        <v>#DIV/0!</v>
      </c>
      <c r="I82" s="55"/>
      <c r="J82" s="55"/>
      <c r="K82" s="55"/>
      <c r="L82" s="55"/>
      <c r="M82" s="55"/>
      <c r="N82" s="55"/>
    </row>
    <row r="83" spans="2:14" ht="30" customHeight="1" thickBot="1" x14ac:dyDescent="0.25">
      <c r="B83" s="162" t="s">
        <v>113</v>
      </c>
      <c r="C83" s="163">
        <f>SUMIFS($F$34:$F$48,$D$34:$D$48,"Adult",$E$34:$E$48,"NC(WB) for Further Manufacturing")+SUMIFS($F$56:$F$70,$D$56:$D$70,"Adult",$E$56:$E$70,"NC(WB) for Further Manufacturing")</f>
        <v>0</v>
      </c>
      <c r="D83" s="164"/>
      <c r="E83" s="165"/>
      <c r="F83" s="166" t="e">
        <f t="shared" si="0"/>
        <v>#DIV/0!</v>
      </c>
      <c r="I83" s="55"/>
      <c r="J83" s="55"/>
      <c r="K83" s="55"/>
      <c r="L83" s="55"/>
      <c r="M83" s="55"/>
      <c r="N83" s="55"/>
    </row>
    <row r="84" spans="2:14" ht="21.6" customHeight="1" thickBot="1" x14ac:dyDescent="0.25">
      <c r="B84" s="167" t="s">
        <v>117</v>
      </c>
      <c r="C84" s="168"/>
      <c r="D84" s="168"/>
      <c r="E84" s="168"/>
      <c r="F84" s="169"/>
    </row>
    <row r="85" spans="2:14" ht="21.6" customHeight="1" x14ac:dyDescent="0.2">
      <c r="B85" s="134" t="s">
        <v>71</v>
      </c>
      <c r="C85" s="135" t="s">
        <v>110</v>
      </c>
      <c r="D85" s="136" t="s">
        <v>111</v>
      </c>
      <c r="E85" s="137" t="s">
        <v>74</v>
      </c>
      <c r="F85" s="138" t="s">
        <v>109</v>
      </c>
    </row>
    <row r="86" spans="2:14" ht="21.6" customHeight="1" thickBot="1" x14ac:dyDescent="0.25">
      <c r="B86" s="139"/>
      <c r="C86" s="140">
        <f>$C$31</f>
        <v>0</v>
      </c>
      <c r="D86" s="141">
        <f>$C$53</f>
        <v>0</v>
      </c>
      <c r="E86" s="142">
        <f>SUM(C86:D86)</f>
        <v>0</v>
      </c>
      <c r="F86" s="143"/>
    </row>
    <row r="87" spans="2:14" ht="30" customHeight="1" thickTop="1" x14ac:dyDescent="0.2">
      <c r="B87" s="144" t="s">
        <v>46</v>
      </c>
      <c r="C87" s="145">
        <f>SUMIFS($F$34:$F$48,$D$34:$D$48,"Pediatric",$E$34:$E$48,"HPC(M)")+SUMIFS($F$56:$F$70,$D$56:$D$70,"Pediatric",$E$56:$E$70,"HPC(M)")</f>
        <v>0</v>
      </c>
      <c r="D87" s="146"/>
      <c r="E87" s="147"/>
      <c r="F87" s="148" t="e">
        <f>C87/$E$86</f>
        <v>#DIV/0!</v>
      </c>
    </row>
    <row r="88" spans="2:14" ht="30" customHeight="1" x14ac:dyDescent="0.2">
      <c r="B88" s="149" t="s">
        <v>47</v>
      </c>
      <c r="C88" s="150">
        <f>SUMIFS($F$34:$F$48,$D$34:$D$48,"Pediatric",$E$34:$E$48,"HPC(A)")+SUMIFS($F$56:$F$70,$D$56:$D$70,"Pediatric",$E$56:$E$70,"HPC(A)")</f>
        <v>0</v>
      </c>
      <c r="D88" s="151"/>
      <c r="E88" s="152"/>
      <c r="F88" s="153" t="e">
        <f t="shared" ref="F88:F93" si="1">C88/$E$86</f>
        <v>#DIV/0!</v>
      </c>
    </row>
    <row r="89" spans="2:14" ht="30" customHeight="1" x14ac:dyDescent="0.2">
      <c r="B89" s="154" t="s">
        <v>48</v>
      </c>
      <c r="C89" s="155">
        <f>SUMIFS($F$34:$F$48,$D$34:$D$48,"Pediatric",$E$34:$E$48,"MNC(A)")+SUMIFS($F$56:$F$70,$D$56:$D$70,"Pediatric",$E$56:$E$70,"MNC(A)")</f>
        <v>0</v>
      </c>
      <c r="D89" s="156"/>
      <c r="E89" s="152"/>
      <c r="F89" s="157" t="e">
        <f t="shared" si="1"/>
        <v>#DIV/0!</v>
      </c>
    </row>
    <row r="90" spans="2:14" ht="30" customHeight="1" x14ac:dyDescent="0.2">
      <c r="B90" s="149" t="s">
        <v>49</v>
      </c>
      <c r="C90" s="150">
        <f>SUMIFS($F$34:$F$48,$D$34:$D$48,"Pediatric",$E$34:$E$48,"NC(M)")+SUMIFS($F$56:$F$70,$D$56:$D$70,"Pediatric",$E$56:$E$70,"NC(M)")</f>
        <v>0</v>
      </c>
      <c r="D90" s="151"/>
      <c r="E90" s="152"/>
      <c r="F90" s="153" t="e">
        <f t="shared" si="1"/>
        <v>#DIV/0!</v>
      </c>
    </row>
    <row r="91" spans="2:14" ht="30" customHeight="1" x14ac:dyDescent="0.2">
      <c r="B91" s="158" t="s">
        <v>50</v>
      </c>
      <c r="C91" s="155">
        <f>SUMIFS($F$34:$F$48,$D$34:$D$48,"Pediatric",$E$34:$E$48,"Tumor Cell")+SUMIFS($F$56:$F$70,$D$56:$D$70,"Pediatric",$E$56:$E$70,"Tumor Cell")</f>
        <v>0</v>
      </c>
      <c r="D91" s="156"/>
      <c r="E91" s="152"/>
      <c r="F91" s="157" t="e">
        <f t="shared" si="1"/>
        <v>#DIV/0!</v>
      </c>
    </row>
    <row r="92" spans="2:14" ht="30" customHeight="1" x14ac:dyDescent="0.2">
      <c r="B92" s="149" t="s">
        <v>83</v>
      </c>
      <c r="C92" s="150">
        <f>SUMIFS($F$34:$F$48,$D$34:$D$48,"Pediatric",$E$34:$E$48,"Other Fluid")+SUMIFS($F$56:$F$70,$D$56:$D$70,"Pediatric",$E$56:$E$70,"Other Fluid")</f>
        <v>0</v>
      </c>
      <c r="D92" s="151"/>
      <c r="E92" s="152"/>
      <c r="F92" s="153" t="e">
        <f t="shared" si="1"/>
        <v>#DIV/0!</v>
      </c>
    </row>
    <row r="93" spans="2:14" ht="30" customHeight="1" x14ac:dyDescent="0.2">
      <c r="B93" s="158" t="s">
        <v>84</v>
      </c>
      <c r="C93" s="159">
        <f>SUMIFS($F$34:$F$48,$D$34:$D$48,"Pediatric",$E$34:$E$48,"Other Cellular Collection")+SUMIFS($F$56:$F$70,$D$56:$D$70,"Pediatric",$E$56:$E$70,"Other Cellular Collection")</f>
        <v>0</v>
      </c>
      <c r="D93" s="160"/>
      <c r="E93" s="152"/>
      <c r="F93" s="161" t="e">
        <f t="shared" si="1"/>
        <v>#DIV/0!</v>
      </c>
    </row>
    <row r="94" spans="2:14" ht="30" customHeight="1" thickBot="1" x14ac:dyDescent="0.25">
      <c r="B94" s="162" t="s">
        <v>113</v>
      </c>
      <c r="C94" s="163">
        <f>SUMIFS($F$34:$F$48,$D$34:$D$48,"Pediatric",$E$34:$E$48,"NC(WB) for Further Manufacturing")+SUMIFS($F$56:$F$70,$D$56:$D$70,"Pediatric",$E$56:$E$70,"NC(WB) for Further Manufacturing")</f>
        <v>0</v>
      </c>
      <c r="D94" s="164"/>
      <c r="E94" s="165"/>
      <c r="F94" s="166" t="e">
        <f t="shared" ref="F94" si="2">C94/$E$75</f>
        <v>#DIV/0!</v>
      </c>
      <c r="I94" s="55"/>
      <c r="J94" s="55"/>
      <c r="K94" s="55"/>
      <c r="L94" s="55"/>
      <c r="M94" s="55"/>
      <c r="N94" s="55"/>
    </row>
  </sheetData>
  <sheetProtection algorithmName="SHA-512" hashValue="1fvb68bOOOYz98RFDSB16MUwsVrdICqZsvjgYQPlBNIa1MgYDFLEeNOhnWsdW9Z6alLiBlS1cclKKKqDN4prKw==" saltValue="XZhQaIOUkcJUROz5jSfZ7A==" spinCount="100000" sheet="1" formatCells="0" formatRows="0" insertRows="0" deleteRows="0" selectLockedCells="1" sort="0" autoFilter="0"/>
  <customSheetViews>
    <customSheetView guid="{A806C88B-F2DD-48BB-847E-7C13CD91EC6F}" scale="110" showPageBreaks="1" showGridLines="0" printArea="1" hiddenColumns="1" topLeftCell="B1">
      <selection activeCell="C7" sqref="C7:G7"/>
      <rowBreaks count="2" manualBreakCount="2">
        <brk id="59" min="1" max="6" man="1"/>
        <brk id="96" min="1" max="6" man="1"/>
      </rowBreaks>
      <pageMargins left="0" right="0" top="0" bottom="0" header="0" footer="0"/>
      <pageSetup orientation="portrait" r:id="rId1"/>
      <headerFooter>
        <oddFooter>&amp;C&amp;"Arial,Regular"&amp;8&amp;P&amp;R&amp;"Arial,Regular"&amp;8FACT Cellular Therapy Inspection Checklist
Section B - Data Management
Fourth Edition: 11/1/08
Version 4.0</oddFooter>
      </headerFooter>
    </customSheetView>
    <customSheetView guid="{016514D3-5388-48B1-B81E-5777769983A7}" showPageBreaks="1" showGridLines="0" printArea="1" hiddenColumns="1" topLeftCell="B1">
      <selection activeCell="B1" sqref="B1:G134"/>
      <rowBreaks count="2" manualBreakCount="2">
        <brk id="59" min="1" max="6" man="1"/>
        <brk id="96" min="1" max="6" man="1"/>
      </rowBreaks>
      <pageMargins left="0" right="0" top="0" bottom="0" header="0" footer="0"/>
      <pageSetup orientation="portrait" r:id="rId2"/>
      <headerFooter>
        <oddFooter>&amp;C&amp;"Arial,Regular"&amp;8&amp;P&amp;R&amp;"Arial,Regular"&amp;8FACT Cellular Therapy Inspection Checklist
Section B - Data Management
Fourth Edition: 11/1/08
Version 4.0</oddFooter>
      </headerFooter>
    </customSheetView>
  </customSheetViews>
  <mergeCells count="42">
    <mergeCell ref="B12:K12"/>
    <mergeCell ref="E32:E33"/>
    <mergeCell ref="D32:D33"/>
    <mergeCell ref="B28:C28"/>
    <mergeCell ref="I54:M54"/>
    <mergeCell ref="D28:M31"/>
    <mergeCell ref="D50:M53"/>
    <mergeCell ref="B32:B33"/>
    <mergeCell ref="O32:O33"/>
    <mergeCell ref="C32:C33"/>
    <mergeCell ref="B74:B75"/>
    <mergeCell ref="F32:H32"/>
    <mergeCell ref="I32:M32"/>
    <mergeCell ref="B50:C50"/>
    <mergeCell ref="B54:B55"/>
    <mergeCell ref="C54:C55"/>
    <mergeCell ref="D54:D55"/>
    <mergeCell ref="E54:E55"/>
    <mergeCell ref="F54:H54"/>
    <mergeCell ref="F74:F75"/>
    <mergeCell ref="C93:D93"/>
    <mergeCell ref="C91:D91"/>
    <mergeCell ref="C88:D88"/>
    <mergeCell ref="C89:D89"/>
    <mergeCell ref="C90:D90"/>
    <mergeCell ref="C92:D92"/>
    <mergeCell ref="B7:M7"/>
    <mergeCell ref="C94:D94"/>
    <mergeCell ref="F85:F86"/>
    <mergeCell ref="B84:F84"/>
    <mergeCell ref="B73:F73"/>
    <mergeCell ref="B72:F72"/>
    <mergeCell ref="C76:D76"/>
    <mergeCell ref="C77:D77"/>
    <mergeCell ref="C83:D83"/>
    <mergeCell ref="C87:D87"/>
    <mergeCell ref="B85:B86"/>
    <mergeCell ref="C78:D78"/>
    <mergeCell ref="C79:D79"/>
    <mergeCell ref="C80:D80"/>
    <mergeCell ref="C81:D81"/>
    <mergeCell ref="C82:D82"/>
  </mergeCells>
  <dataValidations count="6">
    <dataValidation type="list" allowBlank="1" showInputMessage="1" showErrorMessage="1" sqref="P45:R48 P53:R58 N49:P49" xr:uid="{00000000-0002-0000-0000-000000000000}">
      <formula1>Patient_Age</formula1>
    </dataValidation>
    <dataValidation type="list" allowBlank="1" showErrorMessage="1" sqref="D34:D48 D56:D70" xr:uid="{00000000-0002-0000-0000-000001000000}">
      <formula1>"Adult, Pediatric"</formula1>
    </dataValidation>
    <dataValidation type="list" allowBlank="1" showInputMessage="1" showErrorMessage="1" sqref="C17:C24" xr:uid="{00000000-0002-0000-0000-000002000000}">
      <formula1>"Integrated, Contracted, Independently accredited"</formula1>
    </dataValidation>
    <dataValidation showInputMessage="1" showErrorMessage="1" sqref="I34:M48 I56:M70" xr:uid="{00000000-0002-0000-0000-000003000000}"/>
    <dataValidation type="list" errorStyle="warning" allowBlank="1" showErrorMessage="1" errorTitle="Cell Source" error="Please provide a description if entering a different cell source." promptTitle="Cell Source" prompt="(e.g. peripheral blood, marrow)" sqref="C34:C48 C56:C70" xr:uid="{00000000-0002-0000-0000-000004000000}">
      <formula1>"Marrow, Apheresis, Tumor Cell, Other Fluid, Other Cellular Collection"</formula1>
    </dataValidation>
    <dataValidation type="list" allowBlank="1" showInputMessage="1" showErrorMessage="1" sqref="E34:E48 E56:E70" xr:uid="{00000000-0002-0000-0000-000005000000}">
      <formula1>"HPC(M), NC(M), HPC(A), MNC(A), Tumor Cell, Other Fluid, Other Cellular Collection, NC(WB) for Further Manufacturing"</formula1>
    </dataValidation>
  </dataValidations>
  <pageMargins left="0.25" right="0.25" top="0.984375" bottom="0.5" header="0.3" footer="0.3"/>
  <pageSetup paperSize="5" scale="52" fitToHeight="0" orientation="landscape" r:id="rId3"/>
  <headerFooter>
    <oddFooter>&amp;L&amp;"Arial,Italic"&amp;8ACC.FRM.6.009, Collection Facility Grid, Grid Tab, R4, 03/17/2024&amp;R&amp;"Arial,Italic"&amp;8&amp;P of &amp;N</oddFooter>
  </headerFooter>
  <rowBreaks count="1" manualBreakCount="1">
    <brk id="25"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5580" r:id="rId6" name="Check Box 1484">
              <controlPr defaultSize="0" autoLine="0" autoPict="0">
                <anchor moveWithCells="1">
                  <from>
                    <xdr:col>8</xdr:col>
                    <xdr:colOff>323850</xdr:colOff>
                    <xdr:row>55</xdr:row>
                    <xdr:rowOff>19050</xdr:rowOff>
                  </from>
                  <to>
                    <xdr:col>8</xdr:col>
                    <xdr:colOff>571500</xdr:colOff>
                    <xdr:row>55</xdr:row>
                    <xdr:rowOff>266700</xdr:rowOff>
                  </to>
                </anchor>
              </controlPr>
            </control>
          </mc:Choice>
        </mc:AlternateContent>
        <mc:AlternateContent xmlns:mc="http://schemas.openxmlformats.org/markup-compatibility/2006">
          <mc:Choice Requires="x14">
            <control shapeId="5581" r:id="rId7" name="Check Box 1485">
              <controlPr defaultSize="0" autoLine="0" autoPict="0">
                <anchor moveWithCells="1">
                  <from>
                    <xdr:col>8</xdr:col>
                    <xdr:colOff>323850</xdr:colOff>
                    <xdr:row>56</xdr:row>
                    <xdr:rowOff>19050</xdr:rowOff>
                  </from>
                  <to>
                    <xdr:col>8</xdr:col>
                    <xdr:colOff>571500</xdr:colOff>
                    <xdr:row>56</xdr:row>
                    <xdr:rowOff>266700</xdr:rowOff>
                  </to>
                </anchor>
              </controlPr>
            </control>
          </mc:Choice>
        </mc:AlternateContent>
        <mc:AlternateContent xmlns:mc="http://schemas.openxmlformats.org/markup-compatibility/2006">
          <mc:Choice Requires="x14">
            <control shapeId="5582" r:id="rId8" name="Check Box 1486">
              <controlPr defaultSize="0" autoLine="0" autoPict="0">
                <anchor moveWithCells="1">
                  <from>
                    <xdr:col>8</xdr:col>
                    <xdr:colOff>323850</xdr:colOff>
                    <xdr:row>57</xdr:row>
                    <xdr:rowOff>19050</xdr:rowOff>
                  </from>
                  <to>
                    <xdr:col>8</xdr:col>
                    <xdr:colOff>571500</xdr:colOff>
                    <xdr:row>57</xdr:row>
                    <xdr:rowOff>266700</xdr:rowOff>
                  </to>
                </anchor>
              </controlPr>
            </control>
          </mc:Choice>
        </mc:AlternateContent>
        <mc:AlternateContent xmlns:mc="http://schemas.openxmlformats.org/markup-compatibility/2006">
          <mc:Choice Requires="x14">
            <control shapeId="5583" r:id="rId9" name="Check Box 1487">
              <controlPr defaultSize="0" autoLine="0" autoPict="0">
                <anchor moveWithCells="1">
                  <from>
                    <xdr:col>8</xdr:col>
                    <xdr:colOff>323850</xdr:colOff>
                    <xdr:row>58</xdr:row>
                    <xdr:rowOff>19050</xdr:rowOff>
                  </from>
                  <to>
                    <xdr:col>8</xdr:col>
                    <xdr:colOff>571500</xdr:colOff>
                    <xdr:row>58</xdr:row>
                    <xdr:rowOff>266700</xdr:rowOff>
                  </to>
                </anchor>
              </controlPr>
            </control>
          </mc:Choice>
        </mc:AlternateContent>
        <mc:AlternateContent xmlns:mc="http://schemas.openxmlformats.org/markup-compatibility/2006">
          <mc:Choice Requires="x14">
            <control shapeId="5584" r:id="rId10" name="Check Box 1488">
              <controlPr defaultSize="0" autoLine="0" autoPict="0">
                <anchor moveWithCells="1">
                  <from>
                    <xdr:col>8</xdr:col>
                    <xdr:colOff>323850</xdr:colOff>
                    <xdr:row>59</xdr:row>
                    <xdr:rowOff>19050</xdr:rowOff>
                  </from>
                  <to>
                    <xdr:col>8</xdr:col>
                    <xdr:colOff>571500</xdr:colOff>
                    <xdr:row>59</xdr:row>
                    <xdr:rowOff>266700</xdr:rowOff>
                  </to>
                </anchor>
              </controlPr>
            </control>
          </mc:Choice>
        </mc:AlternateContent>
        <mc:AlternateContent xmlns:mc="http://schemas.openxmlformats.org/markup-compatibility/2006">
          <mc:Choice Requires="x14">
            <control shapeId="5585" r:id="rId11" name="Check Box 1489">
              <controlPr defaultSize="0" autoLine="0" autoPict="0">
                <anchor moveWithCells="1">
                  <from>
                    <xdr:col>8</xdr:col>
                    <xdr:colOff>323850</xdr:colOff>
                    <xdr:row>60</xdr:row>
                    <xdr:rowOff>19050</xdr:rowOff>
                  </from>
                  <to>
                    <xdr:col>8</xdr:col>
                    <xdr:colOff>571500</xdr:colOff>
                    <xdr:row>60</xdr:row>
                    <xdr:rowOff>266700</xdr:rowOff>
                  </to>
                </anchor>
              </controlPr>
            </control>
          </mc:Choice>
        </mc:AlternateContent>
        <mc:AlternateContent xmlns:mc="http://schemas.openxmlformats.org/markup-compatibility/2006">
          <mc:Choice Requires="x14">
            <control shapeId="5586" r:id="rId12" name="Check Box 1490">
              <controlPr defaultSize="0" autoLine="0" autoPict="0">
                <anchor moveWithCells="1">
                  <from>
                    <xdr:col>8</xdr:col>
                    <xdr:colOff>323850</xdr:colOff>
                    <xdr:row>61</xdr:row>
                    <xdr:rowOff>19050</xdr:rowOff>
                  </from>
                  <to>
                    <xdr:col>8</xdr:col>
                    <xdr:colOff>571500</xdr:colOff>
                    <xdr:row>61</xdr:row>
                    <xdr:rowOff>266700</xdr:rowOff>
                  </to>
                </anchor>
              </controlPr>
            </control>
          </mc:Choice>
        </mc:AlternateContent>
        <mc:AlternateContent xmlns:mc="http://schemas.openxmlformats.org/markup-compatibility/2006">
          <mc:Choice Requires="x14">
            <control shapeId="5587" r:id="rId13" name="Check Box 1491">
              <controlPr defaultSize="0" autoLine="0" autoPict="0">
                <anchor moveWithCells="1">
                  <from>
                    <xdr:col>8</xdr:col>
                    <xdr:colOff>323850</xdr:colOff>
                    <xdr:row>62</xdr:row>
                    <xdr:rowOff>19050</xdr:rowOff>
                  </from>
                  <to>
                    <xdr:col>8</xdr:col>
                    <xdr:colOff>571500</xdr:colOff>
                    <xdr:row>62</xdr:row>
                    <xdr:rowOff>266700</xdr:rowOff>
                  </to>
                </anchor>
              </controlPr>
            </control>
          </mc:Choice>
        </mc:AlternateContent>
        <mc:AlternateContent xmlns:mc="http://schemas.openxmlformats.org/markup-compatibility/2006">
          <mc:Choice Requires="x14">
            <control shapeId="5588" r:id="rId14" name="Check Box 1492">
              <controlPr defaultSize="0" autoLine="0" autoPict="0">
                <anchor moveWithCells="1">
                  <from>
                    <xdr:col>8</xdr:col>
                    <xdr:colOff>323850</xdr:colOff>
                    <xdr:row>63</xdr:row>
                    <xdr:rowOff>19050</xdr:rowOff>
                  </from>
                  <to>
                    <xdr:col>8</xdr:col>
                    <xdr:colOff>571500</xdr:colOff>
                    <xdr:row>63</xdr:row>
                    <xdr:rowOff>266700</xdr:rowOff>
                  </to>
                </anchor>
              </controlPr>
            </control>
          </mc:Choice>
        </mc:AlternateContent>
        <mc:AlternateContent xmlns:mc="http://schemas.openxmlformats.org/markup-compatibility/2006">
          <mc:Choice Requires="x14">
            <control shapeId="5589" r:id="rId15" name="Check Box 1493">
              <controlPr defaultSize="0" autoLine="0" autoPict="0">
                <anchor moveWithCells="1">
                  <from>
                    <xdr:col>8</xdr:col>
                    <xdr:colOff>323850</xdr:colOff>
                    <xdr:row>64</xdr:row>
                    <xdr:rowOff>19050</xdr:rowOff>
                  </from>
                  <to>
                    <xdr:col>8</xdr:col>
                    <xdr:colOff>571500</xdr:colOff>
                    <xdr:row>64</xdr:row>
                    <xdr:rowOff>266700</xdr:rowOff>
                  </to>
                </anchor>
              </controlPr>
            </control>
          </mc:Choice>
        </mc:AlternateContent>
        <mc:AlternateContent xmlns:mc="http://schemas.openxmlformats.org/markup-compatibility/2006">
          <mc:Choice Requires="x14">
            <control shapeId="5590" r:id="rId16" name="Check Box 1494">
              <controlPr defaultSize="0" autoLine="0" autoPict="0">
                <anchor moveWithCells="1">
                  <from>
                    <xdr:col>8</xdr:col>
                    <xdr:colOff>323850</xdr:colOff>
                    <xdr:row>65</xdr:row>
                    <xdr:rowOff>19050</xdr:rowOff>
                  </from>
                  <to>
                    <xdr:col>8</xdr:col>
                    <xdr:colOff>571500</xdr:colOff>
                    <xdr:row>65</xdr:row>
                    <xdr:rowOff>266700</xdr:rowOff>
                  </to>
                </anchor>
              </controlPr>
            </control>
          </mc:Choice>
        </mc:AlternateContent>
        <mc:AlternateContent xmlns:mc="http://schemas.openxmlformats.org/markup-compatibility/2006">
          <mc:Choice Requires="x14">
            <control shapeId="5591" r:id="rId17" name="Check Box 1495">
              <controlPr defaultSize="0" autoLine="0" autoPict="0">
                <anchor moveWithCells="1">
                  <from>
                    <xdr:col>8</xdr:col>
                    <xdr:colOff>323850</xdr:colOff>
                    <xdr:row>66</xdr:row>
                    <xdr:rowOff>19050</xdr:rowOff>
                  </from>
                  <to>
                    <xdr:col>8</xdr:col>
                    <xdr:colOff>571500</xdr:colOff>
                    <xdr:row>66</xdr:row>
                    <xdr:rowOff>266700</xdr:rowOff>
                  </to>
                </anchor>
              </controlPr>
            </control>
          </mc:Choice>
        </mc:AlternateContent>
        <mc:AlternateContent xmlns:mc="http://schemas.openxmlformats.org/markup-compatibility/2006">
          <mc:Choice Requires="x14">
            <control shapeId="5592" r:id="rId18" name="Check Box 1496">
              <controlPr defaultSize="0" autoLine="0" autoPict="0">
                <anchor moveWithCells="1">
                  <from>
                    <xdr:col>8</xdr:col>
                    <xdr:colOff>323850</xdr:colOff>
                    <xdr:row>67</xdr:row>
                    <xdr:rowOff>19050</xdr:rowOff>
                  </from>
                  <to>
                    <xdr:col>8</xdr:col>
                    <xdr:colOff>571500</xdr:colOff>
                    <xdr:row>67</xdr:row>
                    <xdr:rowOff>266700</xdr:rowOff>
                  </to>
                </anchor>
              </controlPr>
            </control>
          </mc:Choice>
        </mc:AlternateContent>
        <mc:AlternateContent xmlns:mc="http://schemas.openxmlformats.org/markup-compatibility/2006">
          <mc:Choice Requires="x14">
            <control shapeId="5593" r:id="rId19" name="Check Box 1497">
              <controlPr defaultSize="0" autoLine="0" autoPict="0">
                <anchor moveWithCells="1">
                  <from>
                    <xdr:col>8</xdr:col>
                    <xdr:colOff>323850</xdr:colOff>
                    <xdr:row>68</xdr:row>
                    <xdr:rowOff>19050</xdr:rowOff>
                  </from>
                  <to>
                    <xdr:col>8</xdr:col>
                    <xdr:colOff>571500</xdr:colOff>
                    <xdr:row>68</xdr:row>
                    <xdr:rowOff>266700</xdr:rowOff>
                  </to>
                </anchor>
              </controlPr>
            </control>
          </mc:Choice>
        </mc:AlternateContent>
        <mc:AlternateContent xmlns:mc="http://schemas.openxmlformats.org/markup-compatibility/2006">
          <mc:Choice Requires="x14">
            <control shapeId="5594" r:id="rId20" name="Check Box 1498">
              <controlPr defaultSize="0" autoLine="0" autoPict="0">
                <anchor moveWithCells="1">
                  <from>
                    <xdr:col>8</xdr:col>
                    <xdr:colOff>323850</xdr:colOff>
                    <xdr:row>69</xdr:row>
                    <xdr:rowOff>19050</xdr:rowOff>
                  </from>
                  <to>
                    <xdr:col>8</xdr:col>
                    <xdr:colOff>571500</xdr:colOff>
                    <xdr:row>69</xdr:row>
                    <xdr:rowOff>266700</xdr:rowOff>
                  </to>
                </anchor>
              </controlPr>
            </control>
          </mc:Choice>
        </mc:AlternateContent>
        <mc:AlternateContent xmlns:mc="http://schemas.openxmlformats.org/markup-compatibility/2006">
          <mc:Choice Requires="x14">
            <control shapeId="5595" r:id="rId21" name="Check Box 1499">
              <controlPr defaultSize="0" autoLine="0" autoPict="0">
                <anchor moveWithCells="1">
                  <from>
                    <xdr:col>8</xdr:col>
                    <xdr:colOff>323850</xdr:colOff>
                    <xdr:row>56</xdr:row>
                    <xdr:rowOff>19050</xdr:rowOff>
                  </from>
                  <to>
                    <xdr:col>8</xdr:col>
                    <xdr:colOff>571500</xdr:colOff>
                    <xdr:row>56</xdr:row>
                    <xdr:rowOff>266700</xdr:rowOff>
                  </to>
                </anchor>
              </controlPr>
            </control>
          </mc:Choice>
        </mc:AlternateContent>
        <mc:AlternateContent xmlns:mc="http://schemas.openxmlformats.org/markup-compatibility/2006">
          <mc:Choice Requires="x14">
            <control shapeId="5596" r:id="rId22" name="Check Box 1500">
              <controlPr defaultSize="0" autoLine="0" autoPict="0">
                <anchor moveWithCells="1">
                  <from>
                    <xdr:col>8</xdr:col>
                    <xdr:colOff>323850</xdr:colOff>
                    <xdr:row>57</xdr:row>
                    <xdr:rowOff>19050</xdr:rowOff>
                  </from>
                  <to>
                    <xdr:col>8</xdr:col>
                    <xdr:colOff>571500</xdr:colOff>
                    <xdr:row>57</xdr:row>
                    <xdr:rowOff>266700</xdr:rowOff>
                  </to>
                </anchor>
              </controlPr>
            </control>
          </mc:Choice>
        </mc:AlternateContent>
        <mc:AlternateContent xmlns:mc="http://schemas.openxmlformats.org/markup-compatibility/2006">
          <mc:Choice Requires="x14">
            <control shapeId="5597" r:id="rId23" name="Check Box 1501">
              <controlPr defaultSize="0" autoLine="0" autoPict="0">
                <anchor moveWithCells="1">
                  <from>
                    <xdr:col>8</xdr:col>
                    <xdr:colOff>323850</xdr:colOff>
                    <xdr:row>57</xdr:row>
                    <xdr:rowOff>19050</xdr:rowOff>
                  </from>
                  <to>
                    <xdr:col>8</xdr:col>
                    <xdr:colOff>571500</xdr:colOff>
                    <xdr:row>57</xdr:row>
                    <xdr:rowOff>266700</xdr:rowOff>
                  </to>
                </anchor>
              </controlPr>
            </control>
          </mc:Choice>
        </mc:AlternateContent>
        <mc:AlternateContent xmlns:mc="http://schemas.openxmlformats.org/markup-compatibility/2006">
          <mc:Choice Requires="x14">
            <control shapeId="5598" r:id="rId24" name="Check Box 1502">
              <controlPr defaultSize="0" autoLine="0" autoPict="0">
                <anchor moveWithCells="1">
                  <from>
                    <xdr:col>8</xdr:col>
                    <xdr:colOff>323850</xdr:colOff>
                    <xdr:row>58</xdr:row>
                    <xdr:rowOff>19050</xdr:rowOff>
                  </from>
                  <to>
                    <xdr:col>8</xdr:col>
                    <xdr:colOff>571500</xdr:colOff>
                    <xdr:row>58</xdr:row>
                    <xdr:rowOff>266700</xdr:rowOff>
                  </to>
                </anchor>
              </controlPr>
            </control>
          </mc:Choice>
        </mc:AlternateContent>
        <mc:AlternateContent xmlns:mc="http://schemas.openxmlformats.org/markup-compatibility/2006">
          <mc:Choice Requires="x14">
            <control shapeId="5599" r:id="rId25" name="Check Box 1503">
              <controlPr defaultSize="0" autoLine="0" autoPict="0">
                <anchor moveWithCells="1">
                  <from>
                    <xdr:col>8</xdr:col>
                    <xdr:colOff>323850</xdr:colOff>
                    <xdr:row>58</xdr:row>
                    <xdr:rowOff>19050</xdr:rowOff>
                  </from>
                  <to>
                    <xdr:col>8</xdr:col>
                    <xdr:colOff>571500</xdr:colOff>
                    <xdr:row>58</xdr:row>
                    <xdr:rowOff>266700</xdr:rowOff>
                  </to>
                </anchor>
              </controlPr>
            </control>
          </mc:Choice>
        </mc:AlternateContent>
        <mc:AlternateContent xmlns:mc="http://schemas.openxmlformats.org/markup-compatibility/2006">
          <mc:Choice Requires="x14">
            <control shapeId="5600" r:id="rId26" name="Check Box 1504">
              <controlPr defaultSize="0" autoLine="0" autoPict="0">
                <anchor moveWithCells="1">
                  <from>
                    <xdr:col>8</xdr:col>
                    <xdr:colOff>323850</xdr:colOff>
                    <xdr:row>58</xdr:row>
                    <xdr:rowOff>19050</xdr:rowOff>
                  </from>
                  <to>
                    <xdr:col>8</xdr:col>
                    <xdr:colOff>571500</xdr:colOff>
                    <xdr:row>58</xdr:row>
                    <xdr:rowOff>266700</xdr:rowOff>
                  </to>
                </anchor>
              </controlPr>
            </control>
          </mc:Choice>
        </mc:AlternateContent>
        <mc:AlternateContent xmlns:mc="http://schemas.openxmlformats.org/markup-compatibility/2006">
          <mc:Choice Requires="x14">
            <control shapeId="5601" r:id="rId27" name="Check Box 1505">
              <controlPr defaultSize="0" autoLine="0" autoPict="0">
                <anchor moveWithCells="1">
                  <from>
                    <xdr:col>8</xdr:col>
                    <xdr:colOff>323850</xdr:colOff>
                    <xdr:row>59</xdr:row>
                    <xdr:rowOff>19050</xdr:rowOff>
                  </from>
                  <to>
                    <xdr:col>8</xdr:col>
                    <xdr:colOff>571500</xdr:colOff>
                    <xdr:row>59</xdr:row>
                    <xdr:rowOff>266700</xdr:rowOff>
                  </to>
                </anchor>
              </controlPr>
            </control>
          </mc:Choice>
        </mc:AlternateContent>
        <mc:AlternateContent xmlns:mc="http://schemas.openxmlformats.org/markup-compatibility/2006">
          <mc:Choice Requires="x14">
            <control shapeId="5602" r:id="rId28" name="Check Box 1506">
              <controlPr defaultSize="0" autoLine="0" autoPict="0">
                <anchor moveWithCells="1">
                  <from>
                    <xdr:col>8</xdr:col>
                    <xdr:colOff>323850</xdr:colOff>
                    <xdr:row>59</xdr:row>
                    <xdr:rowOff>19050</xdr:rowOff>
                  </from>
                  <to>
                    <xdr:col>8</xdr:col>
                    <xdr:colOff>571500</xdr:colOff>
                    <xdr:row>59</xdr:row>
                    <xdr:rowOff>266700</xdr:rowOff>
                  </to>
                </anchor>
              </controlPr>
            </control>
          </mc:Choice>
        </mc:AlternateContent>
        <mc:AlternateContent xmlns:mc="http://schemas.openxmlformats.org/markup-compatibility/2006">
          <mc:Choice Requires="x14">
            <control shapeId="5603" r:id="rId29" name="Check Box 1507">
              <controlPr defaultSize="0" autoLine="0" autoPict="0">
                <anchor moveWithCells="1">
                  <from>
                    <xdr:col>8</xdr:col>
                    <xdr:colOff>323850</xdr:colOff>
                    <xdr:row>59</xdr:row>
                    <xdr:rowOff>19050</xdr:rowOff>
                  </from>
                  <to>
                    <xdr:col>8</xdr:col>
                    <xdr:colOff>571500</xdr:colOff>
                    <xdr:row>59</xdr:row>
                    <xdr:rowOff>266700</xdr:rowOff>
                  </to>
                </anchor>
              </controlPr>
            </control>
          </mc:Choice>
        </mc:AlternateContent>
        <mc:AlternateContent xmlns:mc="http://schemas.openxmlformats.org/markup-compatibility/2006">
          <mc:Choice Requires="x14">
            <control shapeId="1221" r:id="rId30" name="Check Box 1508">
              <controlPr defaultSize="0" autoLine="0" autoPict="0">
                <anchor moveWithCells="1">
                  <from>
                    <xdr:col>8</xdr:col>
                    <xdr:colOff>323850</xdr:colOff>
                    <xdr:row>59</xdr:row>
                    <xdr:rowOff>19050</xdr:rowOff>
                  </from>
                  <to>
                    <xdr:col>8</xdr:col>
                    <xdr:colOff>571500</xdr:colOff>
                    <xdr:row>59</xdr:row>
                    <xdr:rowOff>266700</xdr:rowOff>
                  </to>
                </anchor>
              </controlPr>
            </control>
          </mc:Choice>
        </mc:AlternateContent>
        <mc:AlternateContent xmlns:mc="http://schemas.openxmlformats.org/markup-compatibility/2006">
          <mc:Choice Requires="x14">
            <control shapeId="5605" r:id="rId31" name="Check Box 1509">
              <controlPr defaultSize="0" autoLine="0" autoPict="0">
                <anchor moveWithCells="1">
                  <from>
                    <xdr:col>9</xdr:col>
                    <xdr:colOff>323850</xdr:colOff>
                    <xdr:row>55</xdr:row>
                    <xdr:rowOff>19050</xdr:rowOff>
                  </from>
                  <to>
                    <xdr:col>9</xdr:col>
                    <xdr:colOff>571500</xdr:colOff>
                    <xdr:row>55</xdr:row>
                    <xdr:rowOff>266700</xdr:rowOff>
                  </to>
                </anchor>
              </controlPr>
            </control>
          </mc:Choice>
        </mc:AlternateContent>
        <mc:AlternateContent xmlns:mc="http://schemas.openxmlformats.org/markup-compatibility/2006">
          <mc:Choice Requires="x14">
            <control shapeId="1226" r:id="rId32" name="Check Box 1510">
              <controlPr defaultSize="0" autoLine="0" autoPict="0">
                <anchor moveWithCells="1">
                  <from>
                    <xdr:col>9</xdr:col>
                    <xdr:colOff>323850</xdr:colOff>
                    <xdr:row>56</xdr:row>
                    <xdr:rowOff>19050</xdr:rowOff>
                  </from>
                  <to>
                    <xdr:col>9</xdr:col>
                    <xdr:colOff>571500</xdr:colOff>
                    <xdr:row>56</xdr:row>
                    <xdr:rowOff>266700</xdr:rowOff>
                  </to>
                </anchor>
              </controlPr>
            </control>
          </mc:Choice>
        </mc:AlternateContent>
        <mc:AlternateContent xmlns:mc="http://schemas.openxmlformats.org/markup-compatibility/2006">
          <mc:Choice Requires="x14">
            <control shapeId="1228" r:id="rId33" name="Check Box 1511">
              <controlPr defaultSize="0" autoLine="0" autoPict="0">
                <anchor moveWithCells="1">
                  <from>
                    <xdr:col>9</xdr:col>
                    <xdr:colOff>323850</xdr:colOff>
                    <xdr:row>57</xdr:row>
                    <xdr:rowOff>19050</xdr:rowOff>
                  </from>
                  <to>
                    <xdr:col>9</xdr:col>
                    <xdr:colOff>571500</xdr:colOff>
                    <xdr:row>57</xdr:row>
                    <xdr:rowOff>266700</xdr:rowOff>
                  </to>
                </anchor>
              </controlPr>
            </control>
          </mc:Choice>
        </mc:AlternateContent>
        <mc:AlternateContent xmlns:mc="http://schemas.openxmlformats.org/markup-compatibility/2006">
          <mc:Choice Requires="x14">
            <control shapeId="1234" r:id="rId34" name="Check Box 1512">
              <controlPr defaultSize="0" autoLine="0" autoPict="0">
                <anchor moveWithCells="1">
                  <from>
                    <xdr:col>9</xdr:col>
                    <xdr:colOff>323850</xdr:colOff>
                    <xdr:row>58</xdr:row>
                    <xdr:rowOff>19050</xdr:rowOff>
                  </from>
                  <to>
                    <xdr:col>9</xdr:col>
                    <xdr:colOff>571500</xdr:colOff>
                    <xdr:row>58</xdr:row>
                    <xdr:rowOff>266700</xdr:rowOff>
                  </to>
                </anchor>
              </controlPr>
            </control>
          </mc:Choice>
        </mc:AlternateContent>
        <mc:AlternateContent xmlns:mc="http://schemas.openxmlformats.org/markup-compatibility/2006">
          <mc:Choice Requires="x14">
            <control shapeId="1241" r:id="rId35" name="Check Box 1513">
              <controlPr defaultSize="0" autoLine="0" autoPict="0">
                <anchor moveWithCells="1">
                  <from>
                    <xdr:col>9</xdr:col>
                    <xdr:colOff>323850</xdr:colOff>
                    <xdr:row>59</xdr:row>
                    <xdr:rowOff>19050</xdr:rowOff>
                  </from>
                  <to>
                    <xdr:col>9</xdr:col>
                    <xdr:colOff>571500</xdr:colOff>
                    <xdr:row>59</xdr:row>
                    <xdr:rowOff>266700</xdr:rowOff>
                  </to>
                </anchor>
              </controlPr>
            </control>
          </mc:Choice>
        </mc:AlternateContent>
        <mc:AlternateContent xmlns:mc="http://schemas.openxmlformats.org/markup-compatibility/2006">
          <mc:Choice Requires="x14">
            <control shapeId="1246" r:id="rId36" name="Check Box 1514">
              <controlPr defaultSize="0" autoLine="0" autoPict="0">
                <anchor moveWithCells="1">
                  <from>
                    <xdr:col>9</xdr:col>
                    <xdr:colOff>323850</xdr:colOff>
                    <xdr:row>60</xdr:row>
                    <xdr:rowOff>19050</xdr:rowOff>
                  </from>
                  <to>
                    <xdr:col>9</xdr:col>
                    <xdr:colOff>571500</xdr:colOff>
                    <xdr:row>60</xdr:row>
                    <xdr:rowOff>266700</xdr:rowOff>
                  </to>
                </anchor>
              </controlPr>
            </control>
          </mc:Choice>
        </mc:AlternateContent>
        <mc:AlternateContent xmlns:mc="http://schemas.openxmlformats.org/markup-compatibility/2006">
          <mc:Choice Requires="x14">
            <control shapeId="1248" r:id="rId37" name="Check Box 1515">
              <controlPr defaultSize="0" autoLine="0" autoPict="0">
                <anchor moveWithCells="1">
                  <from>
                    <xdr:col>9</xdr:col>
                    <xdr:colOff>323850</xdr:colOff>
                    <xdr:row>61</xdr:row>
                    <xdr:rowOff>19050</xdr:rowOff>
                  </from>
                  <to>
                    <xdr:col>9</xdr:col>
                    <xdr:colOff>571500</xdr:colOff>
                    <xdr:row>61</xdr:row>
                    <xdr:rowOff>266700</xdr:rowOff>
                  </to>
                </anchor>
              </controlPr>
            </control>
          </mc:Choice>
        </mc:AlternateContent>
        <mc:AlternateContent xmlns:mc="http://schemas.openxmlformats.org/markup-compatibility/2006">
          <mc:Choice Requires="x14">
            <control shapeId="1342" r:id="rId38" name="Check Box 1516">
              <controlPr defaultSize="0" autoLine="0" autoPict="0">
                <anchor moveWithCells="1">
                  <from>
                    <xdr:col>9</xdr:col>
                    <xdr:colOff>323850</xdr:colOff>
                    <xdr:row>62</xdr:row>
                    <xdr:rowOff>19050</xdr:rowOff>
                  </from>
                  <to>
                    <xdr:col>9</xdr:col>
                    <xdr:colOff>571500</xdr:colOff>
                    <xdr:row>62</xdr:row>
                    <xdr:rowOff>266700</xdr:rowOff>
                  </to>
                </anchor>
              </controlPr>
            </control>
          </mc:Choice>
        </mc:AlternateContent>
        <mc:AlternateContent xmlns:mc="http://schemas.openxmlformats.org/markup-compatibility/2006">
          <mc:Choice Requires="x14">
            <control shapeId="1344" r:id="rId39" name="Check Box 1517">
              <controlPr defaultSize="0" autoLine="0" autoPict="0">
                <anchor moveWithCells="1">
                  <from>
                    <xdr:col>9</xdr:col>
                    <xdr:colOff>323850</xdr:colOff>
                    <xdr:row>63</xdr:row>
                    <xdr:rowOff>19050</xdr:rowOff>
                  </from>
                  <to>
                    <xdr:col>9</xdr:col>
                    <xdr:colOff>571500</xdr:colOff>
                    <xdr:row>63</xdr:row>
                    <xdr:rowOff>266700</xdr:rowOff>
                  </to>
                </anchor>
              </controlPr>
            </control>
          </mc:Choice>
        </mc:AlternateContent>
        <mc:AlternateContent xmlns:mc="http://schemas.openxmlformats.org/markup-compatibility/2006">
          <mc:Choice Requires="x14">
            <control shapeId="1346" r:id="rId40" name="Check Box 1518">
              <controlPr defaultSize="0" autoLine="0" autoPict="0">
                <anchor moveWithCells="1">
                  <from>
                    <xdr:col>9</xdr:col>
                    <xdr:colOff>323850</xdr:colOff>
                    <xdr:row>64</xdr:row>
                    <xdr:rowOff>19050</xdr:rowOff>
                  </from>
                  <to>
                    <xdr:col>9</xdr:col>
                    <xdr:colOff>571500</xdr:colOff>
                    <xdr:row>64</xdr:row>
                    <xdr:rowOff>266700</xdr:rowOff>
                  </to>
                </anchor>
              </controlPr>
            </control>
          </mc:Choice>
        </mc:AlternateContent>
        <mc:AlternateContent xmlns:mc="http://schemas.openxmlformats.org/markup-compatibility/2006">
          <mc:Choice Requires="x14">
            <control shapeId="1348" r:id="rId41" name="Check Box 1519">
              <controlPr defaultSize="0" autoLine="0" autoPict="0">
                <anchor moveWithCells="1">
                  <from>
                    <xdr:col>9</xdr:col>
                    <xdr:colOff>323850</xdr:colOff>
                    <xdr:row>65</xdr:row>
                    <xdr:rowOff>19050</xdr:rowOff>
                  </from>
                  <to>
                    <xdr:col>9</xdr:col>
                    <xdr:colOff>571500</xdr:colOff>
                    <xdr:row>65</xdr:row>
                    <xdr:rowOff>266700</xdr:rowOff>
                  </to>
                </anchor>
              </controlPr>
            </control>
          </mc:Choice>
        </mc:AlternateContent>
        <mc:AlternateContent xmlns:mc="http://schemas.openxmlformats.org/markup-compatibility/2006">
          <mc:Choice Requires="x14">
            <control shapeId="1350" r:id="rId42" name="Check Box 1520">
              <controlPr defaultSize="0" autoLine="0" autoPict="0">
                <anchor moveWithCells="1">
                  <from>
                    <xdr:col>9</xdr:col>
                    <xdr:colOff>323850</xdr:colOff>
                    <xdr:row>66</xdr:row>
                    <xdr:rowOff>19050</xdr:rowOff>
                  </from>
                  <to>
                    <xdr:col>9</xdr:col>
                    <xdr:colOff>571500</xdr:colOff>
                    <xdr:row>66</xdr:row>
                    <xdr:rowOff>266700</xdr:rowOff>
                  </to>
                </anchor>
              </controlPr>
            </control>
          </mc:Choice>
        </mc:AlternateContent>
        <mc:AlternateContent xmlns:mc="http://schemas.openxmlformats.org/markup-compatibility/2006">
          <mc:Choice Requires="x14">
            <control shapeId="1352" r:id="rId43" name="Check Box 1521">
              <controlPr defaultSize="0" autoLine="0" autoPict="0">
                <anchor moveWithCells="1">
                  <from>
                    <xdr:col>9</xdr:col>
                    <xdr:colOff>323850</xdr:colOff>
                    <xdr:row>67</xdr:row>
                    <xdr:rowOff>19050</xdr:rowOff>
                  </from>
                  <to>
                    <xdr:col>9</xdr:col>
                    <xdr:colOff>571500</xdr:colOff>
                    <xdr:row>67</xdr:row>
                    <xdr:rowOff>266700</xdr:rowOff>
                  </to>
                </anchor>
              </controlPr>
            </control>
          </mc:Choice>
        </mc:AlternateContent>
        <mc:AlternateContent xmlns:mc="http://schemas.openxmlformats.org/markup-compatibility/2006">
          <mc:Choice Requires="x14">
            <control shapeId="1354" r:id="rId44" name="Check Box 1522">
              <controlPr defaultSize="0" autoLine="0" autoPict="0">
                <anchor moveWithCells="1">
                  <from>
                    <xdr:col>9</xdr:col>
                    <xdr:colOff>323850</xdr:colOff>
                    <xdr:row>68</xdr:row>
                    <xdr:rowOff>19050</xdr:rowOff>
                  </from>
                  <to>
                    <xdr:col>9</xdr:col>
                    <xdr:colOff>571500</xdr:colOff>
                    <xdr:row>68</xdr:row>
                    <xdr:rowOff>266700</xdr:rowOff>
                  </to>
                </anchor>
              </controlPr>
            </control>
          </mc:Choice>
        </mc:AlternateContent>
        <mc:AlternateContent xmlns:mc="http://schemas.openxmlformats.org/markup-compatibility/2006">
          <mc:Choice Requires="x14">
            <control shapeId="1356" r:id="rId45" name="Check Box 1523">
              <controlPr defaultSize="0" autoLine="0" autoPict="0">
                <anchor moveWithCells="1">
                  <from>
                    <xdr:col>9</xdr:col>
                    <xdr:colOff>323850</xdr:colOff>
                    <xdr:row>69</xdr:row>
                    <xdr:rowOff>19050</xdr:rowOff>
                  </from>
                  <to>
                    <xdr:col>9</xdr:col>
                    <xdr:colOff>571500</xdr:colOff>
                    <xdr:row>69</xdr:row>
                    <xdr:rowOff>266700</xdr:rowOff>
                  </to>
                </anchor>
              </controlPr>
            </control>
          </mc:Choice>
        </mc:AlternateContent>
        <mc:AlternateContent xmlns:mc="http://schemas.openxmlformats.org/markup-compatibility/2006">
          <mc:Choice Requires="x14">
            <control shapeId="1358" r:id="rId46" name="Check Box 1524">
              <controlPr defaultSize="0" autoLine="0" autoPict="0">
                <anchor moveWithCells="1">
                  <from>
                    <xdr:col>9</xdr:col>
                    <xdr:colOff>323850</xdr:colOff>
                    <xdr:row>56</xdr:row>
                    <xdr:rowOff>19050</xdr:rowOff>
                  </from>
                  <to>
                    <xdr:col>9</xdr:col>
                    <xdr:colOff>571500</xdr:colOff>
                    <xdr:row>56</xdr:row>
                    <xdr:rowOff>266700</xdr:rowOff>
                  </to>
                </anchor>
              </controlPr>
            </control>
          </mc:Choice>
        </mc:AlternateContent>
        <mc:AlternateContent xmlns:mc="http://schemas.openxmlformats.org/markup-compatibility/2006">
          <mc:Choice Requires="x14">
            <control shapeId="1360" r:id="rId47" name="Check Box 1525">
              <controlPr defaultSize="0" autoLine="0" autoPict="0">
                <anchor moveWithCells="1">
                  <from>
                    <xdr:col>9</xdr:col>
                    <xdr:colOff>323850</xdr:colOff>
                    <xdr:row>57</xdr:row>
                    <xdr:rowOff>19050</xdr:rowOff>
                  </from>
                  <to>
                    <xdr:col>9</xdr:col>
                    <xdr:colOff>571500</xdr:colOff>
                    <xdr:row>57</xdr:row>
                    <xdr:rowOff>266700</xdr:rowOff>
                  </to>
                </anchor>
              </controlPr>
            </control>
          </mc:Choice>
        </mc:AlternateContent>
        <mc:AlternateContent xmlns:mc="http://schemas.openxmlformats.org/markup-compatibility/2006">
          <mc:Choice Requires="x14">
            <control shapeId="1362" r:id="rId48" name="Check Box 1526">
              <controlPr defaultSize="0" autoLine="0" autoPict="0">
                <anchor moveWithCells="1">
                  <from>
                    <xdr:col>9</xdr:col>
                    <xdr:colOff>323850</xdr:colOff>
                    <xdr:row>57</xdr:row>
                    <xdr:rowOff>19050</xdr:rowOff>
                  </from>
                  <to>
                    <xdr:col>9</xdr:col>
                    <xdr:colOff>571500</xdr:colOff>
                    <xdr:row>57</xdr:row>
                    <xdr:rowOff>266700</xdr:rowOff>
                  </to>
                </anchor>
              </controlPr>
            </control>
          </mc:Choice>
        </mc:AlternateContent>
        <mc:AlternateContent xmlns:mc="http://schemas.openxmlformats.org/markup-compatibility/2006">
          <mc:Choice Requires="x14">
            <control shapeId="1364" r:id="rId49" name="Check Box 1527">
              <controlPr defaultSize="0" autoLine="0" autoPict="0">
                <anchor moveWithCells="1">
                  <from>
                    <xdr:col>9</xdr:col>
                    <xdr:colOff>323850</xdr:colOff>
                    <xdr:row>58</xdr:row>
                    <xdr:rowOff>19050</xdr:rowOff>
                  </from>
                  <to>
                    <xdr:col>9</xdr:col>
                    <xdr:colOff>571500</xdr:colOff>
                    <xdr:row>58</xdr:row>
                    <xdr:rowOff>266700</xdr:rowOff>
                  </to>
                </anchor>
              </controlPr>
            </control>
          </mc:Choice>
        </mc:AlternateContent>
        <mc:AlternateContent xmlns:mc="http://schemas.openxmlformats.org/markup-compatibility/2006">
          <mc:Choice Requires="x14">
            <control shapeId="1366" r:id="rId50" name="Check Box 1528">
              <controlPr defaultSize="0" autoLine="0" autoPict="0">
                <anchor moveWithCells="1">
                  <from>
                    <xdr:col>9</xdr:col>
                    <xdr:colOff>323850</xdr:colOff>
                    <xdr:row>58</xdr:row>
                    <xdr:rowOff>19050</xdr:rowOff>
                  </from>
                  <to>
                    <xdr:col>9</xdr:col>
                    <xdr:colOff>571500</xdr:colOff>
                    <xdr:row>58</xdr:row>
                    <xdr:rowOff>266700</xdr:rowOff>
                  </to>
                </anchor>
              </controlPr>
            </control>
          </mc:Choice>
        </mc:AlternateContent>
        <mc:AlternateContent xmlns:mc="http://schemas.openxmlformats.org/markup-compatibility/2006">
          <mc:Choice Requires="x14">
            <control shapeId="1368" r:id="rId51" name="Check Box 1529">
              <controlPr defaultSize="0" autoLine="0" autoPict="0">
                <anchor moveWithCells="1">
                  <from>
                    <xdr:col>9</xdr:col>
                    <xdr:colOff>323850</xdr:colOff>
                    <xdr:row>58</xdr:row>
                    <xdr:rowOff>19050</xdr:rowOff>
                  </from>
                  <to>
                    <xdr:col>9</xdr:col>
                    <xdr:colOff>571500</xdr:colOff>
                    <xdr:row>58</xdr:row>
                    <xdr:rowOff>266700</xdr:rowOff>
                  </to>
                </anchor>
              </controlPr>
            </control>
          </mc:Choice>
        </mc:AlternateContent>
        <mc:AlternateContent xmlns:mc="http://schemas.openxmlformats.org/markup-compatibility/2006">
          <mc:Choice Requires="x14">
            <control shapeId="1370" r:id="rId52" name="Check Box 1530">
              <controlPr defaultSize="0" autoLine="0" autoPict="0">
                <anchor moveWithCells="1">
                  <from>
                    <xdr:col>9</xdr:col>
                    <xdr:colOff>323850</xdr:colOff>
                    <xdr:row>59</xdr:row>
                    <xdr:rowOff>19050</xdr:rowOff>
                  </from>
                  <to>
                    <xdr:col>9</xdr:col>
                    <xdr:colOff>571500</xdr:colOff>
                    <xdr:row>59</xdr:row>
                    <xdr:rowOff>266700</xdr:rowOff>
                  </to>
                </anchor>
              </controlPr>
            </control>
          </mc:Choice>
        </mc:AlternateContent>
        <mc:AlternateContent xmlns:mc="http://schemas.openxmlformats.org/markup-compatibility/2006">
          <mc:Choice Requires="x14">
            <control shapeId="1372" r:id="rId53" name="Check Box 1531">
              <controlPr defaultSize="0" autoLine="0" autoPict="0">
                <anchor moveWithCells="1">
                  <from>
                    <xdr:col>9</xdr:col>
                    <xdr:colOff>323850</xdr:colOff>
                    <xdr:row>59</xdr:row>
                    <xdr:rowOff>19050</xdr:rowOff>
                  </from>
                  <to>
                    <xdr:col>9</xdr:col>
                    <xdr:colOff>571500</xdr:colOff>
                    <xdr:row>59</xdr:row>
                    <xdr:rowOff>266700</xdr:rowOff>
                  </to>
                </anchor>
              </controlPr>
            </control>
          </mc:Choice>
        </mc:AlternateContent>
        <mc:AlternateContent xmlns:mc="http://schemas.openxmlformats.org/markup-compatibility/2006">
          <mc:Choice Requires="x14">
            <control shapeId="1376" r:id="rId54" name="Check Box 1532">
              <controlPr defaultSize="0" autoLine="0" autoPict="0">
                <anchor moveWithCells="1">
                  <from>
                    <xdr:col>9</xdr:col>
                    <xdr:colOff>323850</xdr:colOff>
                    <xdr:row>59</xdr:row>
                    <xdr:rowOff>19050</xdr:rowOff>
                  </from>
                  <to>
                    <xdr:col>9</xdr:col>
                    <xdr:colOff>571500</xdr:colOff>
                    <xdr:row>59</xdr:row>
                    <xdr:rowOff>266700</xdr:rowOff>
                  </to>
                </anchor>
              </controlPr>
            </control>
          </mc:Choice>
        </mc:AlternateContent>
        <mc:AlternateContent xmlns:mc="http://schemas.openxmlformats.org/markup-compatibility/2006">
          <mc:Choice Requires="x14">
            <control shapeId="1378" r:id="rId55" name="Check Box 1533">
              <controlPr defaultSize="0" autoLine="0" autoPict="0">
                <anchor moveWithCells="1">
                  <from>
                    <xdr:col>9</xdr:col>
                    <xdr:colOff>323850</xdr:colOff>
                    <xdr:row>59</xdr:row>
                    <xdr:rowOff>19050</xdr:rowOff>
                  </from>
                  <to>
                    <xdr:col>9</xdr:col>
                    <xdr:colOff>571500</xdr:colOff>
                    <xdr:row>59</xdr:row>
                    <xdr:rowOff>266700</xdr:rowOff>
                  </to>
                </anchor>
              </controlPr>
            </control>
          </mc:Choice>
        </mc:AlternateContent>
        <mc:AlternateContent xmlns:mc="http://schemas.openxmlformats.org/markup-compatibility/2006">
          <mc:Choice Requires="x14">
            <control shapeId="1383" r:id="rId56" name="Check Box 1534">
              <controlPr defaultSize="0" autoLine="0" autoPict="0">
                <anchor moveWithCells="1">
                  <from>
                    <xdr:col>10</xdr:col>
                    <xdr:colOff>323850</xdr:colOff>
                    <xdr:row>55</xdr:row>
                    <xdr:rowOff>19050</xdr:rowOff>
                  </from>
                  <to>
                    <xdr:col>10</xdr:col>
                    <xdr:colOff>571500</xdr:colOff>
                    <xdr:row>55</xdr:row>
                    <xdr:rowOff>266700</xdr:rowOff>
                  </to>
                </anchor>
              </controlPr>
            </control>
          </mc:Choice>
        </mc:AlternateContent>
        <mc:AlternateContent xmlns:mc="http://schemas.openxmlformats.org/markup-compatibility/2006">
          <mc:Choice Requires="x14">
            <control shapeId="1388" r:id="rId57" name="Check Box 1535">
              <controlPr defaultSize="0" autoLine="0" autoPict="0">
                <anchor moveWithCells="1">
                  <from>
                    <xdr:col>10</xdr:col>
                    <xdr:colOff>323850</xdr:colOff>
                    <xdr:row>56</xdr:row>
                    <xdr:rowOff>19050</xdr:rowOff>
                  </from>
                  <to>
                    <xdr:col>10</xdr:col>
                    <xdr:colOff>571500</xdr:colOff>
                    <xdr:row>56</xdr:row>
                    <xdr:rowOff>266700</xdr:rowOff>
                  </to>
                </anchor>
              </controlPr>
            </control>
          </mc:Choice>
        </mc:AlternateContent>
        <mc:AlternateContent xmlns:mc="http://schemas.openxmlformats.org/markup-compatibility/2006">
          <mc:Choice Requires="x14">
            <control shapeId="1390" r:id="rId58" name="Check Box 1536">
              <controlPr defaultSize="0" autoLine="0" autoPict="0">
                <anchor moveWithCells="1">
                  <from>
                    <xdr:col>10</xdr:col>
                    <xdr:colOff>323850</xdr:colOff>
                    <xdr:row>57</xdr:row>
                    <xdr:rowOff>19050</xdr:rowOff>
                  </from>
                  <to>
                    <xdr:col>10</xdr:col>
                    <xdr:colOff>571500</xdr:colOff>
                    <xdr:row>57</xdr:row>
                    <xdr:rowOff>266700</xdr:rowOff>
                  </to>
                </anchor>
              </controlPr>
            </control>
          </mc:Choice>
        </mc:AlternateContent>
        <mc:AlternateContent xmlns:mc="http://schemas.openxmlformats.org/markup-compatibility/2006">
          <mc:Choice Requires="x14">
            <control shapeId="1396" r:id="rId59" name="Check Box 1537">
              <controlPr defaultSize="0" autoLine="0" autoPict="0">
                <anchor moveWithCells="1">
                  <from>
                    <xdr:col>10</xdr:col>
                    <xdr:colOff>323850</xdr:colOff>
                    <xdr:row>58</xdr:row>
                    <xdr:rowOff>19050</xdr:rowOff>
                  </from>
                  <to>
                    <xdr:col>10</xdr:col>
                    <xdr:colOff>571500</xdr:colOff>
                    <xdr:row>58</xdr:row>
                    <xdr:rowOff>266700</xdr:rowOff>
                  </to>
                </anchor>
              </controlPr>
            </control>
          </mc:Choice>
        </mc:AlternateContent>
        <mc:AlternateContent xmlns:mc="http://schemas.openxmlformats.org/markup-compatibility/2006">
          <mc:Choice Requires="x14">
            <control shapeId="1403" r:id="rId60" name="Check Box 1538">
              <controlPr defaultSize="0" autoLine="0" autoPict="0">
                <anchor moveWithCells="1">
                  <from>
                    <xdr:col>10</xdr:col>
                    <xdr:colOff>323850</xdr:colOff>
                    <xdr:row>59</xdr:row>
                    <xdr:rowOff>19050</xdr:rowOff>
                  </from>
                  <to>
                    <xdr:col>10</xdr:col>
                    <xdr:colOff>571500</xdr:colOff>
                    <xdr:row>59</xdr:row>
                    <xdr:rowOff>266700</xdr:rowOff>
                  </to>
                </anchor>
              </controlPr>
            </control>
          </mc:Choice>
        </mc:AlternateContent>
        <mc:AlternateContent xmlns:mc="http://schemas.openxmlformats.org/markup-compatibility/2006">
          <mc:Choice Requires="x14">
            <control shapeId="1408" r:id="rId61" name="Check Box 1539">
              <controlPr defaultSize="0" autoLine="0" autoPict="0">
                <anchor moveWithCells="1">
                  <from>
                    <xdr:col>10</xdr:col>
                    <xdr:colOff>323850</xdr:colOff>
                    <xdr:row>60</xdr:row>
                    <xdr:rowOff>19050</xdr:rowOff>
                  </from>
                  <to>
                    <xdr:col>10</xdr:col>
                    <xdr:colOff>571500</xdr:colOff>
                    <xdr:row>60</xdr:row>
                    <xdr:rowOff>266700</xdr:rowOff>
                  </to>
                </anchor>
              </controlPr>
            </control>
          </mc:Choice>
        </mc:AlternateContent>
        <mc:AlternateContent xmlns:mc="http://schemas.openxmlformats.org/markup-compatibility/2006">
          <mc:Choice Requires="x14">
            <control shapeId="1410" r:id="rId62" name="Check Box 1540">
              <controlPr defaultSize="0" autoLine="0" autoPict="0">
                <anchor moveWithCells="1">
                  <from>
                    <xdr:col>10</xdr:col>
                    <xdr:colOff>323850</xdr:colOff>
                    <xdr:row>61</xdr:row>
                    <xdr:rowOff>19050</xdr:rowOff>
                  </from>
                  <to>
                    <xdr:col>10</xdr:col>
                    <xdr:colOff>571500</xdr:colOff>
                    <xdr:row>61</xdr:row>
                    <xdr:rowOff>266700</xdr:rowOff>
                  </to>
                </anchor>
              </controlPr>
            </control>
          </mc:Choice>
        </mc:AlternateContent>
        <mc:AlternateContent xmlns:mc="http://schemas.openxmlformats.org/markup-compatibility/2006">
          <mc:Choice Requires="x14">
            <control shapeId="1504" r:id="rId63" name="Check Box 1541">
              <controlPr defaultSize="0" autoLine="0" autoPict="0">
                <anchor moveWithCells="1">
                  <from>
                    <xdr:col>10</xdr:col>
                    <xdr:colOff>323850</xdr:colOff>
                    <xdr:row>62</xdr:row>
                    <xdr:rowOff>19050</xdr:rowOff>
                  </from>
                  <to>
                    <xdr:col>10</xdr:col>
                    <xdr:colOff>571500</xdr:colOff>
                    <xdr:row>62</xdr:row>
                    <xdr:rowOff>266700</xdr:rowOff>
                  </to>
                </anchor>
              </controlPr>
            </control>
          </mc:Choice>
        </mc:AlternateContent>
        <mc:AlternateContent xmlns:mc="http://schemas.openxmlformats.org/markup-compatibility/2006">
          <mc:Choice Requires="x14">
            <control shapeId="1506" r:id="rId64" name="Check Box 1542">
              <controlPr defaultSize="0" autoLine="0" autoPict="0">
                <anchor moveWithCells="1">
                  <from>
                    <xdr:col>10</xdr:col>
                    <xdr:colOff>323850</xdr:colOff>
                    <xdr:row>63</xdr:row>
                    <xdr:rowOff>19050</xdr:rowOff>
                  </from>
                  <to>
                    <xdr:col>10</xdr:col>
                    <xdr:colOff>571500</xdr:colOff>
                    <xdr:row>63</xdr:row>
                    <xdr:rowOff>266700</xdr:rowOff>
                  </to>
                </anchor>
              </controlPr>
            </control>
          </mc:Choice>
        </mc:AlternateContent>
        <mc:AlternateContent xmlns:mc="http://schemas.openxmlformats.org/markup-compatibility/2006">
          <mc:Choice Requires="x14">
            <control shapeId="1508" r:id="rId65" name="Check Box 1543">
              <controlPr defaultSize="0" autoLine="0" autoPict="0">
                <anchor moveWithCells="1">
                  <from>
                    <xdr:col>10</xdr:col>
                    <xdr:colOff>323850</xdr:colOff>
                    <xdr:row>64</xdr:row>
                    <xdr:rowOff>19050</xdr:rowOff>
                  </from>
                  <to>
                    <xdr:col>10</xdr:col>
                    <xdr:colOff>571500</xdr:colOff>
                    <xdr:row>64</xdr:row>
                    <xdr:rowOff>266700</xdr:rowOff>
                  </to>
                </anchor>
              </controlPr>
            </control>
          </mc:Choice>
        </mc:AlternateContent>
        <mc:AlternateContent xmlns:mc="http://schemas.openxmlformats.org/markup-compatibility/2006">
          <mc:Choice Requires="x14">
            <control shapeId="1510" r:id="rId66" name="Check Box 1544">
              <controlPr defaultSize="0" autoLine="0" autoPict="0">
                <anchor moveWithCells="1">
                  <from>
                    <xdr:col>10</xdr:col>
                    <xdr:colOff>323850</xdr:colOff>
                    <xdr:row>65</xdr:row>
                    <xdr:rowOff>19050</xdr:rowOff>
                  </from>
                  <to>
                    <xdr:col>10</xdr:col>
                    <xdr:colOff>571500</xdr:colOff>
                    <xdr:row>65</xdr:row>
                    <xdr:rowOff>266700</xdr:rowOff>
                  </to>
                </anchor>
              </controlPr>
            </control>
          </mc:Choice>
        </mc:AlternateContent>
        <mc:AlternateContent xmlns:mc="http://schemas.openxmlformats.org/markup-compatibility/2006">
          <mc:Choice Requires="x14">
            <control shapeId="1512" r:id="rId67" name="Check Box 1545">
              <controlPr defaultSize="0" autoLine="0" autoPict="0">
                <anchor moveWithCells="1">
                  <from>
                    <xdr:col>10</xdr:col>
                    <xdr:colOff>323850</xdr:colOff>
                    <xdr:row>66</xdr:row>
                    <xdr:rowOff>19050</xdr:rowOff>
                  </from>
                  <to>
                    <xdr:col>10</xdr:col>
                    <xdr:colOff>571500</xdr:colOff>
                    <xdr:row>66</xdr:row>
                    <xdr:rowOff>266700</xdr:rowOff>
                  </to>
                </anchor>
              </controlPr>
            </control>
          </mc:Choice>
        </mc:AlternateContent>
        <mc:AlternateContent xmlns:mc="http://schemas.openxmlformats.org/markup-compatibility/2006">
          <mc:Choice Requires="x14">
            <control shapeId="1514" r:id="rId68" name="Check Box 1546">
              <controlPr defaultSize="0" autoLine="0" autoPict="0">
                <anchor moveWithCells="1">
                  <from>
                    <xdr:col>10</xdr:col>
                    <xdr:colOff>323850</xdr:colOff>
                    <xdr:row>67</xdr:row>
                    <xdr:rowOff>19050</xdr:rowOff>
                  </from>
                  <to>
                    <xdr:col>10</xdr:col>
                    <xdr:colOff>571500</xdr:colOff>
                    <xdr:row>67</xdr:row>
                    <xdr:rowOff>266700</xdr:rowOff>
                  </to>
                </anchor>
              </controlPr>
            </control>
          </mc:Choice>
        </mc:AlternateContent>
        <mc:AlternateContent xmlns:mc="http://schemas.openxmlformats.org/markup-compatibility/2006">
          <mc:Choice Requires="x14">
            <control shapeId="1516" r:id="rId69" name="Check Box 1547">
              <controlPr defaultSize="0" autoLine="0" autoPict="0">
                <anchor moveWithCells="1">
                  <from>
                    <xdr:col>10</xdr:col>
                    <xdr:colOff>323850</xdr:colOff>
                    <xdr:row>68</xdr:row>
                    <xdr:rowOff>19050</xdr:rowOff>
                  </from>
                  <to>
                    <xdr:col>10</xdr:col>
                    <xdr:colOff>571500</xdr:colOff>
                    <xdr:row>68</xdr:row>
                    <xdr:rowOff>266700</xdr:rowOff>
                  </to>
                </anchor>
              </controlPr>
            </control>
          </mc:Choice>
        </mc:AlternateContent>
        <mc:AlternateContent xmlns:mc="http://schemas.openxmlformats.org/markup-compatibility/2006">
          <mc:Choice Requires="x14">
            <control shapeId="7019" r:id="rId70" name="Check Box 1548">
              <controlPr defaultSize="0" autoLine="0" autoPict="0">
                <anchor moveWithCells="1">
                  <from>
                    <xdr:col>10</xdr:col>
                    <xdr:colOff>323850</xdr:colOff>
                    <xdr:row>69</xdr:row>
                    <xdr:rowOff>19050</xdr:rowOff>
                  </from>
                  <to>
                    <xdr:col>10</xdr:col>
                    <xdr:colOff>571500</xdr:colOff>
                    <xdr:row>69</xdr:row>
                    <xdr:rowOff>266700</xdr:rowOff>
                  </to>
                </anchor>
              </controlPr>
            </control>
          </mc:Choice>
        </mc:AlternateContent>
        <mc:AlternateContent xmlns:mc="http://schemas.openxmlformats.org/markup-compatibility/2006">
          <mc:Choice Requires="x14">
            <control shapeId="7023" r:id="rId71" name="Check Box 1549">
              <controlPr defaultSize="0" autoLine="0" autoPict="0">
                <anchor moveWithCells="1">
                  <from>
                    <xdr:col>10</xdr:col>
                    <xdr:colOff>323850</xdr:colOff>
                    <xdr:row>56</xdr:row>
                    <xdr:rowOff>19050</xdr:rowOff>
                  </from>
                  <to>
                    <xdr:col>10</xdr:col>
                    <xdr:colOff>571500</xdr:colOff>
                    <xdr:row>56</xdr:row>
                    <xdr:rowOff>266700</xdr:rowOff>
                  </to>
                </anchor>
              </controlPr>
            </control>
          </mc:Choice>
        </mc:AlternateContent>
        <mc:AlternateContent xmlns:mc="http://schemas.openxmlformats.org/markup-compatibility/2006">
          <mc:Choice Requires="x14">
            <control shapeId="7186" r:id="rId72" name="Check Box 1550">
              <controlPr defaultSize="0" autoLine="0" autoPict="0">
                <anchor moveWithCells="1">
                  <from>
                    <xdr:col>10</xdr:col>
                    <xdr:colOff>323850</xdr:colOff>
                    <xdr:row>57</xdr:row>
                    <xdr:rowOff>19050</xdr:rowOff>
                  </from>
                  <to>
                    <xdr:col>10</xdr:col>
                    <xdr:colOff>571500</xdr:colOff>
                    <xdr:row>57</xdr:row>
                    <xdr:rowOff>266700</xdr:rowOff>
                  </to>
                </anchor>
              </controlPr>
            </control>
          </mc:Choice>
        </mc:AlternateContent>
        <mc:AlternateContent xmlns:mc="http://schemas.openxmlformats.org/markup-compatibility/2006">
          <mc:Choice Requires="x14">
            <control shapeId="7188" r:id="rId73" name="Check Box 1551">
              <controlPr defaultSize="0" autoLine="0" autoPict="0">
                <anchor moveWithCells="1">
                  <from>
                    <xdr:col>10</xdr:col>
                    <xdr:colOff>323850</xdr:colOff>
                    <xdr:row>57</xdr:row>
                    <xdr:rowOff>19050</xdr:rowOff>
                  </from>
                  <to>
                    <xdr:col>10</xdr:col>
                    <xdr:colOff>571500</xdr:colOff>
                    <xdr:row>57</xdr:row>
                    <xdr:rowOff>266700</xdr:rowOff>
                  </to>
                </anchor>
              </controlPr>
            </control>
          </mc:Choice>
        </mc:AlternateContent>
        <mc:AlternateContent xmlns:mc="http://schemas.openxmlformats.org/markup-compatibility/2006">
          <mc:Choice Requires="x14">
            <control shapeId="7190" r:id="rId74" name="Check Box 1552">
              <controlPr defaultSize="0" autoLine="0" autoPict="0">
                <anchor moveWithCells="1">
                  <from>
                    <xdr:col>10</xdr:col>
                    <xdr:colOff>323850</xdr:colOff>
                    <xdr:row>58</xdr:row>
                    <xdr:rowOff>19050</xdr:rowOff>
                  </from>
                  <to>
                    <xdr:col>10</xdr:col>
                    <xdr:colOff>571500</xdr:colOff>
                    <xdr:row>58</xdr:row>
                    <xdr:rowOff>266700</xdr:rowOff>
                  </to>
                </anchor>
              </controlPr>
            </control>
          </mc:Choice>
        </mc:AlternateContent>
        <mc:AlternateContent xmlns:mc="http://schemas.openxmlformats.org/markup-compatibility/2006">
          <mc:Choice Requires="x14">
            <control shapeId="7192" r:id="rId75" name="Check Box 1553">
              <controlPr defaultSize="0" autoLine="0" autoPict="0">
                <anchor moveWithCells="1">
                  <from>
                    <xdr:col>10</xdr:col>
                    <xdr:colOff>323850</xdr:colOff>
                    <xdr:row>58</xdr:row>
                    <xdr:rowOff>19050</xdr:rowOff>
                  </from>
                  <to>
                    <xdr:col>10</xdr:col>
                    <xdr:colOff>571500</xdr:colOff>
                    <xdr:row>58</xdr:row>
                    <xdr:rowOff>266700</xdr:rowOff>
                  </to>
                </anchor>
              </controlPr>
            </control>
          </mc:Choice>
        </mc:AlternateContent>
        <mc:AlternateContent xmlns:mc="http://schemas.openxmlformats.org/markup-compatibility/2006">
          <mc:Choice Requires="x14">
            <control shapeId="7194" r:id="rId76" name="Check Box 1554">
              <controlPr defaultSize="0" autoLine="0" autoPict="0">
                <anchor moveWithCells="1">
                  <from>
                    <xdr:col>10</xdr:col>
                    <xdr:colOff>323850</xdr:colOff>
                    <xdr:row>58</xdr:row>
                    <xdr:rowOff>19050</xdr:rowOff>
                  </from>
                  <to>
                    <xdr:col>10</xdr:col>
                    <xdr:colOff>571500</xdr:colOff>
                    <xdr:row>58</xdr:row>
                    <xdr:rowOff>266700</xdr:rowOff>
                  </to>
                </anchor>
              </controlPr>
            </control>
          </mc:Choice>
        </mc:AlternateContent>
        <mc:AlternateContent xmlns:mc="http://schemas.openxmlformats.org/markup-compatibility/2006">
          <mc:Choice Requires="x14">
            <control shapeId="7196" r:id="rId77" name="Check Box 1555">
              <controlPr defaultSize="0" autoLine="0" autoPict="0">
                <anchor moveWithCells="1">
                  <from>
                    <xdr:col>10</xdr:col>
                    <xdr:colOff>323850</xdr:colOff>
                    <xdr:row>59</xdr:row>
                    <xdr:rowOff>19050</xdr:rowOff>
                  </from>
                  <to>
                    <xdr:col>10</xdr:col>
                    <xdr:colOff>571500</xdr:colOff>
                    <xdr:row>59</xdr:row>
                    <xdr:rowOff>266700</xdr:rowOff>
                  </to>
                </anchor>
              </controlPr>
            </control>
          </mc:Choice>
        </mc:AlternateContent>
        <mc:AlternateContent xmlns:mc="http://schemas.openxmlformats.org/markup-compatibility/2006">
          <mc:Choice Requires="x14">
            <control shapeId="7198" r:id="rId78" name="Check Box 1556">
              <controlPr defaultSize="0" autoLine="0" autoPict="0">
                <anchor moveWithCells="1">
                  <from>
                    <xdr:col>10</xdr:col>
                    <xdr:colOff>323850</xdr:colOff>
                    <xdr:row>59</xdr:row>
                    <xdr:rowOff>19050</xdr:rowOff>
                  </from>
                  <to>
                    <xdr:col>10</xdr:col>
                    <xdr:colOff>571500</xdr:colOff>
                    <xdr:row>59</xdr:row>
                    <xdr:rowOff>266700</xdr:rowOff>
                  </to>
                </anchor>
              </controlPr>
            </control>
          </mc:Choice>
        </mc:AlternateContent>
        <mc:AlternateContent xmlns:mc="http://schemas.openxmlformats.org/markup-compatibility/2006">
          <mc:Choice Requires="x14">
            <control shapeId="7200" r:id="rId79" name="Check Box 1557">
              <controlPr defaultSize="0" autoLine="0" autoPict="0">
                <anchor moveWithCells="1">
                  <from>
                    <xdr:col>10</xdr:col>
                    <xdr:colOff>323850</xdr:colOff>
                    <xdr:row>59</xdr:row>
                    <xdr:rowOff>19050</xdr:rowOff>
                  </from>
                  <to>
                    <xdr:col>10</xdr:col>
                    <xdr:colOff>571500</xdr:colOff>
                    <xdr:row>59</xdr:row>
                    <xdr:rowOff>266700</xdr:rowOff>
                  </to>
                </anchor>
              </controlPr>
            </control>
          </mc:Choice>
        </mc:AlternateContent>
        <mc:AlternateContent xmlns:mc="http://schemas.openxmlformats.org/markup-compatibility/2006">
          <mc:Choice Requires="x14">
            <control shapeId="7202" r:id="rId80" name="Check Box 1558">
              <controlPr defaultSize="0" autoLine="0" autoPict="0">
                <anchor moveWithCells="1">
                  <from>
                    <xdr:col>10</xdr:col>
                    <xdr:colOff>323850</xdr:colOff>
                    <xdr:row>59</xdr:row>
                    <xdr:rowOff>19050</xdr:rowOff>
                  </from>
                  <to>
                    <xdr:col>10</xdr:col>
                    <xdr:colOff>571500</xdr:colOff>
                    <xdr:row>59</xdr:row>
                    <xdr:rowOff>266700</xdr:rowOff>
                  </to>
                </anchor>
              </controlPr>
            </control>
          </mc:Choice>
        </mc:AlternateContent>
        <mc:AlternateContent xmlns:mc="http://schemas.openxmlformats.org/markup-compatibility/2006">
          <mc:Choice Requires="x14">
            <control shapeId="7204" r:id="rId81" name="Check Box 1559">
              <controlPr defaultSize="0" autoLine="0" autoPict="0">
                <anchor moveWithCells="1">
                  <from>
                    <xdr:col>11</xdr:col>
                    <xdr:colOff>323850</xdr:colOff>
                    <xdr:row>55</xdr:row>
                    <xdr:rowOff>19050</xdr:rowOff>
                  </from>
                  <to>
                    <xdr:col>11</xdr:col>
                    <xdr:colOff>571500</xdr:colOff>
                    <xdr:row>55</xdr:row>
                    <xdr:rowOff>266700</xdr:rowOff>
                  </to>
                </anchor>
              </controlPr>
            </control>
          </mc:Choice>
        </mc:AlternateContent>
        <mc:AlternateContent xmlns:mc="http://schemas.openxmlformats.org/markup-compatibility/2006">
          <mc:Choice Requires="x14">
            <control shapeId="7206" r:id="rId82" name="Check Box 1560">
              <controlPr defaultSize="0" autoLine="0" autoPict="0">
                <anchor moveWithCells="1">
                  <from>
                    <xdr:col>11</xdr:col>
                    <xdr:colOff>323850</xdr:colOff>
                    <xdr:row>56</xdr:row>
                    <xdr:rowOff>19050</xdr:rowOff>
                  </from>
                  <to>
                    <xdr:col>11</xdr:col>
                    <xdr:colOff>571500</xdr:colOff>
                    <xdr:row>56</xdr:row>
                    <xdr:rowOff>266700</xdr:rowOff>
                  </to>
                </anchor>
              </controlPr>
            </control>
          </mc:Choice>
        </mc:AlternateContent>
        <mc:AlternateContent xmlns:mc="http://schemas.openxmlformats.org/markup-compatibility/2006">
          <mc:Choice Requires="x14">
            <control shapeId="7208" r:id="rId83" name="Check Box 1561">
              <controlPr defaultSize="0" autoLine="0" autoPict="0">
                <anchor moveWithCells="1">
                  <from>
                    <xdr:col>11</xdr:col>
                    <xdr:colOff>323850</xdr:colOff>
                    <xdr:row>57</xdr:row>
                    <xdr:rowOff>19050</xdr:rowOff>
                  </from>
                  <to>
                    <xdr:col>11</xdr:col>
                    <xdr:colOff>571500</xdr:colOff>
                    <xdr:row>57</xdr:row>
                    <xdr:rowOff>266700</xdr:rowOff>
                  </to>
                </anchor>
              </controlPr>
            </control>
          </mc:Choice>
        </mc:AlternateContent>
        <mc:AlternateContent xmlns:mc="http://schemas.openxmlformats.org/markup-compatibility/2006">
          <mc:Choice Requires="x14">
            <control shapeId="7210" r:id="rId84" name="Check Box 1562">
              <controlPr defaultSize="0" autoLine="0" autoPict="0">
                <anchor moveWithCells="1">
                  <from>
                    <xdr:col>11</xdr:col>
                    <xdr:colOff>323850</xdr:colOff>
                    <xdr:row>58</xdr:row>
                    <xdr:rowOff>19050</xdr:rowOff>
                  </from>
                  <to>
                    <xdr:col>11</xdr:col>
                    <xdr:colOff>571500</xdr:colOff>
                    <xdr:row>58</xdr:row>
                    <xdr:rowOff>266700</xdr:rowOff>
                  </to>
                </anchor>
              </controlPr>
            </control>
          </mc:Choice>
        </mc:AlternateContent>
        <mc:AlternateContent xmlns:mc="http://schemas.openxmlformats.org/markup-compatibility/2006">
          <mc:Choice Requires="x14">
            <control shapeId="7212" r:id="rId85" name="Check Box 1563">
              <controlPr defaultSize="0" autoLine="0" autoPict="0">
                <anchor moveWithCells="1">
                  <from>
                    <xdr:col>11</xdr:col>
                    <xdr:colOff>323850</xdr:colOff>
                    <xdr:row>59</xdr:row>
                    <xdr:rowOff>19050</xdr:rowOff>
                  </from>
                  <to>
                    <xdr:col>11</xdr:col>
                    <xdr:colOff>571500</xdr:colOff>
                    <xdr:row>59</xdr:row>
                    <xdr:rowOff>266700</xdr:rowOff>
                  </to>
                </anchor>
              </controlPr>
            </control>
          </mc:Choice>
        </mc:AlternateContent>
        <mc:AlternateContent xmlns:mc="http://schemas.openxmlformats.org/markup-compatibility/2006">
          <mc:Choice Requires="x14">
            <control shapeId="7214" r:id="rId86" name="Check Box 1564">
              <controlPr defaultSize="0" autoLine="0" autoPict="0">
                <anchor moveWithCells="1">
                  <from>
                    <xdr:col>11</xdr:col>
                    <xdr:colOff>323850</xdr:colOff>
                    <xdr:row>60</xdr:row>
                    <xdr:rowOff>19050</xdr:rowOff>
                  </from>
                  <to>
                    <xdr:col>11</xdr:col>
                    <xdr:colOff>571500</xdr:colOff>
                    <xdr:row>60</xdr:row>
                    <xdr:rowOff>266700</xdr:rowOff>
                  </to>
                </anchor>
              </controlPr>
            </control>
          </mc:Choice>
        </mc:AlternateContent>
        <mc:AlternateContent xmlns:mc="http://schemas.openxmlformats.org/markup-compatibility/2006">
          <mc:Choice Requires="x14">
            <control shapeId="7216" r:id="rId87" name="Check Box 1565">
              <controlPr defaultSize="0" autoLine="0" autoPict="0">
                <anchor moveWithCells="1">
                  <from>
                    <xdr:col>11</xdr:col>
                    <xdr:colOff>323850</xdr:colOff>
                    <xdr:row>61</xdr:row>
                    <xdr:rowOff>19050</xdr:rowOff>
                  </from>
                  <to>
                    <xdr:col>11</xdr:col>
                    <xdr:colOff>571500</xdr:colOff>
                    <xdr:row>61</xdr:row>
                    <xdr:rowOff>266700</xdr:rowOff>
                  </to>
                </anchor>
              </controlPr>
            </control>
          </mc:Choice>
        </mc:AlternateContent>
        <mc:AlternateContent xmlns:mc="http://schemas.openxmlformats.org/markup-compatibility/2006">
          <mc:Choice Requires="x14">
            <control shapeId="7220" r:id="rId88" name="Check Box 1566">
              <controlPr defaultSize="0" autoLine="0" autoPict="0">
                <anchor moveWithCells="1">
                  <from>
                    <xdr:col>11</xdr:col>
                    <xdr:colOff>323850</xdr:colOff>
                    <xdr:row>62</xdr:row>
                    <xdr:rowOff>19050</xdr:rowOff>
                  </from>
                  <to>
                    <xdr:col>11</xdr:col>
                    <xdr:colOff>571500</xdr:colOff>
                    <xdr:row>62</xdr:row>
                    <xdr:rowOff>266700</xdr:rowOff>
                  </to>
                </anchor>
              </controlPr>
            </control>
          </mc:Choice>
        </mc:AlternateContent>
        <mc:AlternateContent xmlns:mc="http://schemas.openxmlformats.org/markup-compatibility/2006">
          <mc:Choice Requires="x14">
            <control shapeId="7222" r:id="rId89" name="Check Box 1567">
              <controlPr defaultSize="0" autoLine="0" autoPict="0">
                <anchor moveWithCells="1">
                  <from>
                    <xdr:col>11</xdr:col>
                    <xdr:colOff>323850</xdr:colOff>
                    <xdr:row>63</xdr:row>
                    <xdr:rowOff>19050</xdr:rowOff>
                  </from>
                  <to>
                    <xdr:col>11</xdr:col>
                    <xdr:colOff>571500</xdr:colOff>
                    <xdr:row>63</xdr:row>
                    <xdr:rowOff>266700</xdr:rowOff>
                  </to>
                </anchor>
              </controlPr>
            </control>
          </mc:Choice>
        </mc:AlternateContent>
        <mc:AlternateContent xmlns:mc="http://schemas.openxmlformats.org/markup-compatibility/2006">
          <mc:Choice Requires="x14">
            <control shapeId="7227" r:id="rId90" name="Check Box 1568">
              <controlPr defaultSize="0" autoLine="0" autoPict="0">
                <anchor moveWithCells="1">
                  <from>
                    <xdr:col>11</xdr:col>
                    <xdr:colOff>323850</xdr:colOff>
                    <xdr:row>64</xdr:row>
                    <xdr:rowOff>19050</xdr:rowOff>
                  </from>
                  <to>
                    <xdr:col>11</xdr:col>
                    <xdr:colOff>571500</xdr:colOff>
                    <xdr:row>64</xdr:row>
                    <xdr:rowOff>266700</xdr:rowOff>
                  </to>
                </anchor>
              </controlPr>
            </control>
          </mc:Choice>
        </mc:AlternateContent>
        <mc:AlternateContent xmlns:mc="http://schemas.openxmlformats.org/markup-compatibility/2006">
          <mc:Choice Requires="x14">
            <control shapeId="7232" r:id="rId91" name="Check Box 1569">
              <controlPr defaultSize="0" autoLine="0" autoPict="0">
                <anchor moveWithCells="1">
                  <from>
                    <xdr:col>11</xdr:col>
                    <xdr:colOff>323850</xdr:colOff>
                    <xdr:row>65</xdr:row>
                    <xdr:rowOff>19050</xdr:rowOff>
                  </from>
                  <to>
                    <xdr:col>11</xdr:col>
                    <xdr:colOff>571500</xdr:colOff>
                    <xdr:row>65</xdr:row>
                    <xdr:rowOff>266700</xdr:rowOff>
                  </to>
                </anchor>
              </controlPr>
            </control>
          </mc:Choice>
        </mc:AlternateContent>
        <mc:AlternateContent xmlns:mc="http://schemas.openxmlformats.org/markup-compatibility/2006">
          <mc:Choice Requires="x14">
            <control shapeId="7234" r:id="rId92" name="Check Box 1570">
              <controlPr defaultSize="0" autoLine="0" autoPict="0">
                <anchor moveWithCells="1">
                  <from>
                    <xdr:col>11</xdr:col>
                    <xdr:colOff>323850</xdr:colOff>
                    <xdr:row>66</xdr:row>
                    <xdr:rowOff>19050</xdr:rowOff>
                  </from>
                  <to>
                    <xdr:col>11</xdr:col>
                    <xdr:colOff>571500</xdr:colOff>
                    <xdr:row>66</xdr:row>
                    <xdr:rowOff>266700</xdr:rowOff>
                  </to>
                </anchor>
              </controlPr>
            </control>
          </mc:Choice>
        </mc:AlternateContent>
        <mc:AlternateContent xmlns:mc="http://schemas.openxmlformats.org/markup-compatibility/2006">
          <mc:Choice Requires="x14">
            <control shapeId="7240" r:id="rId93" name="Check Box 1571">
              <controlPr defaultSize="0" autoLine="0" autoPict="0">
                <anchor moveWithCells="1">
                  <from>
                    <xdr:col>11</xdr:col>
                    <xdr:colOff>323850</xdr:colOff>
                    <xdr:row>67</xdr:row>
                    <xdr:rowOff>19050</xdr:rowOff>
                  </from>
                  <to>
                    <xdr:col>11</xdr:col>
                    <xdr:colOff>571500</xdr:colOff>
                    <xdr:row>67</xdr:row>
                    <xdr:rowOff>266700</xdr:rowOff>
                  </to>
                </anchor>
              </controlPr>
            </control>
          </mc:Choice>
        </mc:AlternateContent>
        <mc:AlternateContent xmlns:mc="http://schemas.openxmlformats.org/markup-compatibility/2006">
          <mc:Choice Requires="x14">
            <control shapeId="7247" r:id="rId94" name="Check Box 1572">
              <controlPr defaultSize="0" autoLine="0" autoPict="0">
                <anchor moveWithCells="1">
                  <from>
                    <xdr:col>11</xdr:col>
                    <xdr:colOff>323850</xdr:colOff>
                    <xdr:row>68</xdr:row>
                    <xdr:rowOff>19050</xdr:rowOff>
                  </from>
                  <to>
                    <xdr:col>11</xdr:col>
                    <xdr:colOff>571500</xdr:colOff>
                    <xdr:row>68</xdr:row>
                    <xdr:rowOff>266700</xdr:rowOff>
                  </to>
                </anchor>
              </controlPr>
            </control>
          </mc:Choice>
        </mc:AlternateContent>
        <mc:AlternateContent xmlns:mc="http://schemas.openxmlformats.org/markup-compatibility/2006">
          <mc:Choice Requires="x14">
            <control shapeId="7252" r:id="rId95" name="Check Box 1573">
              <controlPr defaultSize="0" autoLine="0" autoPict="0">
                <anchor moveWithCells="1">
                  <from>
                    <xdr:col>11</xdr:col>
                    <xdr:colOff>323850</xdr:colOff>
                    <xdr:row>69</xdr:row>
                    <xdr:rowOff>19050</xdr:rowOff>
                  </from>
                  <to>
                    <xdr:col>11</xdr:col>
                    <xdr:colOff>571500</xdr:colOff>
                    <xdr:row>69</xdr:row>
                    <xdr:rowOff>266700</xdr:rowOff>
                  </to>
                </anchor>
              </controlPr>
            </control>
          </mc:Choice>
        </mc:AlternateContent>
        <mc:AlternateContent xmlns:mc="http://schemas.openxmlformats.org/markup-compatibility/2006">
          <mc:Choice Requires="x14">
            <control shapeId="7254" r:id="rId96" name="Check Box 1574">
              <controlPr defaultSize="0" autoLine="0" autoPict="0">
                <anchor moveWithCells="1">
                  <from>
                    <xdr:col>11</xdr:col>
                    <xdr:colOff>323850</xdr:colOff>
                    <xdr:row>56</xdr:row>
                    <xdr:rowOff>19050</xdr:rowOff>
                  </from>
                  <to>
                    <xdr:col>11</xdr:col>
                    <xdr:colOff>571500</xdr:colOff>
                    <xdr:row>56</xdr:row>
                    <xdr:rowOff>266700</xdr:rowOff>
                  </to>
                </anchor>
              </controlPr>
            </control>
          </mc:Choice>
        </mc:AlternateContent>
        <mc:AlternateContent xmlns:mc="http://schemas.openxmlformats.org/markup-compatibility/2006">
          <mc:Choice Requires="x14">
            <control shapeId="7348" r:id="rId97" name="Check Box 1575">
              <controlPr defaultSize="0" autoLine="0" autoPict="0">
                <anchor moveWithCells="1">
                  <from>
                    <xdr:col>11</xdr:col>
                    <xdr:colOff>323850</xdr:colOff>
                    <xdr:row>57</xdr:row>
                    <xdr:rowOff>19050</xdr:rowOff>
                  </from>
                  <to>
                    <xdr:col>11</xdr:col>
                    <xdr:colOff>571500</xdr:colOff>
                    <xdr:row>57</xdr:row>
                    <xdr:rowOff>266700</xdr:rowOff>
                  </to>
                </anchor>
              </controlPr>
            </control>
          </mc:Choice>
        </mc:AlternateContent>
        <mc:AlternateContent xmlns:mc="http://schemas.openxmlformats.org/markup-compatibility/2006">
          <mc:Choice Requires="x14">
            <control shapeId="7350" r:id="rId98" name="Check Box 1576">
              <controlPr defaultSize="0" autoLine="0" autoPict="0">
                <anchor moveWithCells="1">
                  <from>
                    <xdr:col>11</xdr:col>
                    <xdr:colOff>323850</xdr:colOff>
                    <xdr:row>57</xdr:row>
                    <xdr:rowOff>19050</xdr:rowOff>
                  </from>
                  <to>
                    <xdr:col>11</xdr:col>
                    <xdr:colOff>571500</xdr:colOff>
                    <xdr:row>57</xdr:row>
                    <xdr:rowOff>266700</xdr:rowOff>
                  </to>
                </anchor>
              </controlPr>
            </control>
          </mc:Choice>
        </mc:AlternateContent>
        <mc:AlternateContent xmlns:mc="http://schemas.openxmlformats.org/markup-compatibility/2006">
          <mc:Choice Requires="x14">
            <control shapeId="7352" r:id="rId99" name="Check Box 1577">
              <controlPr defaultSize="0" autoLine="0" autoPict="0">
                <anchor moveWithCells="1">
                  <from>
                    <xdr:col>11</xdr:col>
                    <xdr:colOff>323850</xdr:colOff>
                    <xdr:row>58</xdr:row>
                    <xdr:rowOff>19050</xdr:rowOff>
                  </from>
                  <to>
                    <xdr:col>11</xdr:col>
                    <xdr:colOff>571500</xdr:colOff>
                    <xdr:row>58</xdr:row>
                    <xdr:rowOff>266700</xdr:rowOff>
                  </to>
                </anchor>
              </controlPr>
            </control>
          </mc:Choice>
        </mc:AlternateContent>
        <mc:AlternateContent xmlns:mc="http://schemas.openxmlformats.org/markup-compatibility/2006">
          <mc:Choice Requires="x14">
            <control shapeId="7354" r:id="rId100" name="Check Box 1578">
              <controlPr defaultSize="0" autoLine="0" autoPict="0">
                <anchor moveWithCells="1">
                  <from>
                    <xdr:col>11</xdr:col>
                    <xdr:colOff>323850</xdr:colOff>
                    <xdr:row>58</xdr:row>
                    <xdr:rowOff>19050</xdr:rowOff>
                  </from>
                  <to>
                    <xdr:col>11</xdr:col>
                    <xdr:colOff>571500</xdr:colOff>
                    <xdr:row>58</xdr:row>
                    <xdr:rowOff>266700</xdr:rowOff>
                  </to>
                </anchor>
              </controlPr>
            </control>
          </mc:Choice>
        </mc:AlternateContent>
        <mc:AlternateContent xmlns:mc="http://schemas.openxmlformats.org/markup-compatibility/2006">
          <mc:Choice Requires="x14">
            <control shapeId="7356" r:id="rId101" name="Check Box 1579">
              <controlPr defaultSize="0" autoLine="0" autoPict="0">
                <anchor moveWithCells="1">
                  <from>
                    <xdr:col>11</xdr:col>
                    <xdr:colOff>323850</xdr:colOff>
                    <xdr:row>58</xdr:row>
                    <xdr:rowOff>19050</xdr:rowOff>
                  </from>
                  <to>
                    <xdr:col>11</xdr:col>
                    <xdr:colOff>571500</xdr:colOff>
                    <xdr:row>58</xdr:row>
                    <xdr:rowOff>266700</xdr:rowOff>
                  </to>
                </anchor>
              </controlPr>
            </control>
          </mc:Choice>
        </mc:AlternateContent>
        <mc:AlternateContent xmlns:mc="http://schemas.openxmlformats.org/markup-compatibility/2006">
          <mc:Choice Requires="x14">
            <control shapeId="7358" r:id="rId102" name="Check Box 1580">
              <controlPr defaultSize="0" autoLine="0" autoPict="0">
                <anchor moveWithCells="1">
                  <from>
                    <xdr:col>11</xdr:col>
                    <xdr:colOff>323850</xdr:colOff>
                    <xdr:row>59</xdr:row>
                    <xdr:rowOff>19050</xdr:rowOff>
                  </from>
                  <to>
                    <xdr:col>11</xdr:col>
                    <xdr:colOff>571500</xdr:colOff>
                    <xdr:row>59</xdr:row>
                    <xdr:rowOff>266700</xdr:rowOff>
                  </to>
                </anchor>
              </controlPr>
            </control>
          </mc:Choice>
        </mc:AlternateContent>
        <mc:AlternateContent xmlns:mc="http://schemas.openxmlformats.org/markup-compatibility/2006">
          <mc:Choice Requires="x14">
            <control shapeId="7360" r:id="rId103" name="Check Box 1581">
              <controlPr defaultSize="0" autoLine="0" autoPict="0">
                <anchor moveWithCells="1">
                  <from>
                    <xdr:col>11</xdr:col>
                    <xdr:colOff>323850</xdr:colOff>
                    <xdr:row>59</xdr:row>
                    <xdr:rowOff>19050</xdr:rowOff>
                  </from>
                  <to>
                    <xdr:col>11</xdr:col>
                    <xdr:colOff>571500</xdr:colOff>
                    <xdr:row>59</xdr:row>
                    <xdr:rowOff>266700</xdr:rowOff>
                  </to>
                </anchor>
              </controlPr>
            </control>
          </mc:Choice>
        </mc:AlternateContent>
        <mc:AlternateContent xmlns:mc="http://schemas.openxmlformats.org/markup-compatibility/2006">
          <mc:Choice Requires="x14">
            <control shapeId="7362" r:id="rId104" name="Check Box 1582">
              <controlPr defaultSize="0" autoLine="0" autoPict="0">
                <anchor moveWithCells="1">
                  <from>
                    <xdr:col>11</xdr:col>
                    <xdr:colOff>323850</xdr:colOff>
                    <xdr:row>59</xdr:row>
                    <xdr:rowOff>19050</xdr:rowOff>
                  </from>
                  <to>
                    <xdr:col>11</xdr:col>
                    <xdr:colOff>571500</xdr:colOff>
                    <xdr:row>59</xdr:row>
                    <xdr:rowOff>266700</xdr:rowOff>
                  </to>
                </anchor>
              </controlPr>
            </control>
          </mc:Choice>
        </mc:AlternateContent>
        <mc:AlternateContent xmlns:mc="http://schemas.openxmlformats.org/markup-compatibility/2006">
          <mc:Choice Requires="x14">
            <control shapeId="7364" r:id="rId105" name="Check Box 1583">
              <controlPr defaultSize="0" autoLine="0" autoPict="0">
                <anchor moveWithCells="1">
                  <from>
                    <xdr:col>11</xdr:col>
                    <xdr:colOff>323850</xdr:colOff>
                    <xdr:row>59</xdr:row>
                    <xdr:rowOff>19050</xdr:rowOff>
                  </from>
                  <to>
                    <xdr:col>11</xdr:col>
                    <xdr:colOff>571500</xdr:colOff>
                    <xdr:row>59</xdr:row>
                    <xdr:rowOff>266700</xdr:rowOff>
                  </to>
                </anchor>
              </controlPr>
            </control>
          </mc:Choice>
        </mc:AlternateContent>
        <mc:AlternateContent xmlns:mc="http://schemas.openxmlformats.org/markup-compatibility/2006">
          <mc:Choice Requires="x14">
            <control shapeId="6321" r:id="rId106" name="Check Box 2225">
              <controlPr defaultSize="0" autoLine="0" autoPict="0">
                <anchor moveWithCells="1">
                  <from>
                    <xdr:col>8</xdr:col>
                    <xdr:colOff>323850</xdr:colOff>
                    <xdr:row>55</xdr:row>
                    <xdr:rowOff>19050</xdr:rowOff>
                  </from>
                  <to>
                    <xdr:col>8</xdr:col>
                    <xdr:colOff>571500</xdr:colOff>
                    <xdr:row>55</xdr:row>
                    <xdr:rowOff>266700</xdr:rowOff>
                  </to>
                </anchor>
              </controlPr>
            </control>
          </mc:Choice>
        </mc:AlternateContent>
        <mc:AlternateContent xmlns:mc="http://schemas.openxmlformats.org/markup-compatibility/2006">
          <mc:Choice Requires="x14">
            <control shapeId="6322" r:id="rId107" name="Check Box 2226">
              <controlPr defaultSize="0" autoLine="0" autoPict="0">
                <anchor moveWithCells="1">
                  <from>
                    <xdr:col>8</xdr:col>
                    <xdr:colOff>323850</xdr:colOff>
                    <xdr:row>56</xdr:row>
                    <xdr:rowOff>19050</xdr:rowOff>
                  </from>
                  <to>
                    <xdr:col>8</xdr:col>
                    <xdr:colOff>571500</xdr:colOff>
                    <xdr:row>56</xdr:row>
                    <xdr:rowOff>266700</xdr:rowOff>
                  </to>
                </anchor>
              </controlPr>
            </control>
          </mc:Choice>
        </mc:AlternateContent>
        <mc:AlternateContent xmlns:mc="http://schemas.openxmlformats.org/markup-compatibility/2006">
          <mc:Choice Requires="x14">
            <control shapeId="6323" r:id="rId108" name="Check Box 2227">
              <controlPr defaultSize="0" autoLine="0" autoPict="0">
                <anchor moveWithCells="1">
                  <from>
                    <xdr:col>8</xdr:col>
                    <xdr:colOff>323850</xdr:colOff>
                    <xdr:row>57</xdr:row>
                    <xdr:rowOff>19050</xdr:rowOff>
                  </from>
                  <to>
                    <xdr:col>8</xdr:col>
                    <xdr:colOff>571500</xdr:colOff>
                    <xdr:row>57</xdr:row>
                    <xdr:rowOff>266700</xdr:rowOff>
                  </to>
                </anchor>
              </controlPr>
            </control>
          </mc:Choice>
        </mc:AlternateContent>
        <mc:AlternateContent xmlns:mc="http://schemas.openxmlformats.org/markup-compatibility/2006">
          <mc:Choice Requires="x14">
            <control shapeId="6324" r:id="rId109" name="Check Box 2228">
              <controlPr defaultSize="0" autoLine="0" autoPict="0">
                <anchor moveWithCells="1">
                  <from>
                    <xdr:col>8</xdr:col>
                    <xdr:colOff>323850</xdr:colOff>
                    <xdr:row>58</xdr:row>
                    <xdr:rowOff>19050</xdr:rowOff>
                  </from>
                  <to>
                    <xdr:col>8</xdr:col>
                    <xdr:colOff>571500</xdr:colOff>
                    <xdr:row>58</xdr:row>
                    <xdr:rowOff>266700</xdr:rowOff>
                  </to>
                </anchor>
              </controlPr>
            </control>
          </mc:Choice>
        </mc:AlternateContent>
        <mc:AlternateContent xmlns:mc="http://schemas.openxmlformats.org/markup-compatibility/2006">
          <mc:Choice Requires="x14">
            <control shapeId="6325" r:id="rId110" name="Check Box 2229">
              <controlPr defaultSize="0" autoLine="0" autoPict="0">
                <anchor moveWithCells="1">
                  <from>
                    <xdr:col>8</xdr:col>
                    <xdr:colOff>323850</xdr:colOff>
                    <xdr:row>59</xdr:row>
                    <xdr:rowOff>19050</xdr:rowOff>
                  </from>
                  <to>
                    <xdr:col>8</xdr:col>
                    <xdr:colOff>571500</xdr:colOff>
                    <xdr:row>59</xdr:row>
                    <xdr:rowOff>266700</xdr:rowOff>
                  </to>
                </anchor>
              </controlPr>
            </control>
          </mc:Choice>
        </mc:AlternateContent>
        <mc:AlternateContent xmlns:mc="http://schemas.openxmlformats.org/markup-compatibility/2006">
          <mc:Choice Requires="x14">
            <control shapeId="6326" r:id="rId111" name="Check Box 2230">
              <controlPr defaultSize="0" autoLine="0" autoPict="0">
                <anchor moveWithCells="1">
                  <from>
                    <xdr:col>8</xdr:col>
                    <xdr:colOff>323850</xdr:colOff>
                    <xdr:row>60</xdr:row>
                    <xdr:rowOff>19050</xdr:rowOff>
                  </from>
                  <to>
                    <xdr:col>8</xdr:col>
                    <xdr:colOff>571500</xdr:colOff>
                    <xdr:row>60</xdr:row>
                    <xdr:rowOff>266700</xdr:rowOff>
                  </to>
                </anchor>
              </controlPr>
            </control>
          </mc:Choice>
        </mc:AlternateContent>
        <mc:AlternateContent xmlns:mc="http://schemas.openxmlformats.org/markup-compatibility/2006">
          <mc:Choice Requires="x14">
            <control shapeId="6327" r:id="rId112" name="Check Box 2231">
              <controlPr defaultSize="0" autoLine="0" autoPict="0">
                <anchor moveWithCells="1">
                  <from>
                    <xdr:col>8</xdr:col>
                    <xdr:colOff>323850</xdr:colOff>
                    <xdr:row>61</xdr:row>
                    <xdr:rowOff>19050</xdr:rowOff>
                  </from>
                  <to>
                    <xdr:col>8</xdr:col>
                    <xdr:colOff>571500</xdr:colOff>
                    <xdr:row>61</xdr:row>
                    <xdr:rowOff>266700</xdr:rowOff>
                  </to>
                </anchor>
              </controlPr>
            </control>
          </mc:Choice>
        </mc:AlternateContent>
        <mc:AlternateContent xmlns:mc="http://schemas.openxmlformats.org/markup-compatibility/2006">
          <mc:Choice Requires="x14">
            <control shapeId="6328" r:id="rId113" name="Check Box 2232">
              <controlPr defaultSize="0" autoLine="0" autoPict="0">
                <anchor moveWithCells="1">
                  <from>
                    <xdr:col>8</xdr:col>
                    <xdr:colOff>323850</xdr:colOff>
                    <xdr:row>62</xdr:row>
                    <xdr:rowOff>19050</xdr:rowOff>
                  </from>
                  <to>
                    <xdr:col>8</xdr:col>
                    <xdr:colOff>571500</xdr:colOff>
                    <xdr:row>62</xdr:row>
                    <xdr:rowOff>266700</xdr:rowOff>
                  </to>
                </anchor>
              </controlPr>
            </control>
          </mc:Choice>
        </mc:AlternateContent>
        <mc:AlternateContent xmlns:mc="http://schemas.openxmlformats.org/markup-compatibility/2006">
          <mc:Choice Requires="x14">
            <control shapeId="6329" r:id="rId114" name="Check Box 2233">
              <controlPr defaultSize="0" autoLine="0" autoPict="0">
                <anchor moveWithCells="1">
                  <from>
                    <xdr:col>8</xdr:col>
                    <xdr:colOff>323850</xdr:colOff>
                    <xdr:row>63</xdr:row>
                    <xdr:rowOff>19050</xdr:rowOff>
                  </from>
                  <to>
                    <xdr:col>8</xdr:col>
                    <xdr:colOff>571500</xdr:colOff>
                    <xdr:row>63</xdr:row>
                    <xdr:rowOff>266700</xdr:rowOff>
                  </to>
                </anchor>
              </controlPr>
            </control>
          </mc:Choice>
        </mc:AlternateContent>
        <mc:AlternateContent xmlns:mc="http://schemas.openxmlformats.org/markup-compatibility/2006">
          <mc:Choice Requires="x14">
            <control shapeId="6330" r:id="rId115" name="Check Box 2234">
              <controlPr defaultSize="0" autoLine="0" autoPict="0">
                <anchor moveWithCells="1">
                  <from>
                    <xdr:col>8</xdr:col>
                    <xdr:colOff>323850</xdr:colOff>
                    <xdr:row>64</xdr:row>
                    <xdr:rowOff>19050</xdr:rowOff>
                  </from>
                  <to>
                    <xdr:col>8</xdr:col>
                    <xdr:colOff>571500</xdr:colOff>
                    <xdr:row>64</xdr:row>
                    <xdr:rowOff>266700</xdr:rowOff>
                  </to>
                </anchor>
              </controlPr>
            </control>
          </mc:Choice>
        </mc:AlternateContent>
        <mc:AlternateContent xmlns:mc="http://schemas.openxmlformats.org/markup-compatibility/2006">
          <mc:Choice Requires="x14">
            <control shapeId="6331" r:id="rId116" name="Check Box 2235">
              <controlPr defaultSize="0" autoLine="0" autoPict="0">
                <anchor moveWithCells="1">
                  <from>
                    <xdr:col>8</xdr:col>
                    <xdr:colOff>323850</xdr:colOff>
                    <xdr:row>65</xdr:row>
                    <xdr:rowOff>19050</xdr:rowOff>
                  </from>
                  <to>
                    <xdr:col>8</xdr:col>
                    <xdr:colOff>571500</xdr:colOff>
                    <xdr:row>65</xdr:row>
                    <xdr:rowOff>266700</xdr:rowOff>
                  </to>
                </anchor>
              </controlPr>
            </control>
          </mc:Choice>
        </mc:AlternateContent>
        <mc:AlternateContent xmlns:mc="http://schemas.openxmlformats.org/markup-compatibility/2006">
          <mc:Choice Requires="x14">
            <control shapeId="6332" r:id="rId117" name="Check Box 2236">
              <controlPr defaultSize="0" autoLine="0" autoPict="0">
                <anchor moveWithCells="1">
                  <from>
                    <xdr:col>8</xdr:col>
                    <xdr:colOff>323850</xdr:colOff>
                    <xdr:row>66</xdr:row>
                    <xdr:rowOff>19050</xdr:rowOff>
                  </from>
                  <to>
                    <xdr:col>8</xdr:col>
                    <xdr:colOff>571500</xdr:colOff>
                    <xdr:row>66</xdr:row>
                    <xdr:rowOff>266700</xdr:rowOff>
                  </to>
                </anchor>
              </controlPr>
            </control>
          </mc:Choice>
        </mc:AlternateContent>
        <mc:AlternateContent xmlns:mc="http://schemas.openxmlformats.org/markup-compatibility/2006">
          <mc:Choice Requires="x14">
            <control shapeId="6333" r:id="rId118" name="Check Box 2237">
              <controlPr defaultSize="0" autoLine="0" autoPict="0">
                <anchor moveWithCells="1">
                  <from>
                    <xdr:col>8</xdr:col>
                    <xdr:colOff>323850</xdr:colOff>
                    <xdr:row>67</xdr:row>
                    <xdr:rowOff>19050</xdr:rowOff>
                  </from>
                  <to>
                    <xdr:col>8</xdr:col>
                    <xdr:colOff>571500</xdr:colOff>
                    <xdr:row>67</xdr:row>
                    <xdr:rowOff>266700</xdr:rowOff>
                  </to>
                </anchor>
              </controlPr>
            </control>
          </mc:Choice>
        </mc:AlternateContent>
        <mc:AlternateContent xmlns:mc="http://schemas.openxmlformats.org/markup-compatibility/2006">
          <mc:Choice Requires="x14">
            <control shapeId="6334" r:id="rId119" name="Check Box 2238">
              <controlPr defaultSize="0" autoLine="0" autoPict="0">
                <anchor moveWithCells="1">
                  <from>
                    <xdr:col>8</xdr:col>
                    <xdr:colOff>323850</xdr:colOff>
                    <xdr:row>68</xdr:row>
                    <xdr:rowOff>19050</xdr:rowOff>
                  </from>
                  <to>
                    <xdr:col>8</xdr:col>
                    <xdr:colOff>571500</xdr:colOff>
                    <xdr:row>68</xdr:row>
                    <xdr:rowOff>266700</xdr:rowOff>
                  </to>
                </anchor>
              </controlPr>
            </control>
          </mc:Choice>
        </mc:AlternateContent>
        <mc:AlternateContent xmlns:mc="http://schemas.openxmlformats.org/markup-compatibility/2006">
          <mc:Choice Requires="x14">
            <control shapeId="6335" r:id="rId120" name="Check Box 2239">
              <controlPr defaultSize="0" autoLine="0" autoPict="0">
                <anchor moveWithCells="1">
                  <from>
                    <xdr:col>8</xdr:col>
                    <xdr:colOff>323850</xdr:colOff>
                    <xdr:row>69</xdr:row>
                    <xdr:rowOff>19050</xdr:rowOff>
                  </from>
                  <to>
                    <xdr:col>8</xdr:col>
                    <xdr:colOff>571500</xdr:colOff>
                    <xdr:row>69</xdr:row>
                    <xdr:rowOff>266700</xdr:rowOff>
                  </to>
                </anchor>
              </controlPr>
            </control>
          </mc:Choice>
        </mc:AlternateContent>
        <mc:AlternateContent xmlns:mc="http://schemas.openxmlformats.org/markup-compatibility/2006">
          <mc:Choice Requires="x14">
            <control shapeId="6336" r:id="rId121" name="Check Box 2240">
              <controlPr defaultSize="0" autoLine="0" autoPict="0">
                <anchor moveWithCells="1">
                  <from>
                    <xdr:col>8</xdr:col>
                    <xdr:colOff>323850</xdr:colOff>
                    <xdr:row>56</xdr:row>
                    <xdr:rowOff>19050</xdr:rowOff>
                  </from>
                  <to>
                    <xdr:col>8</xdr:col>
                    <xdr:colOff>571500</xdr:colOff>
                    <xdr:row>56</xdr:row>
                    <xdr:rowOff>266700</xdr:rowOff>
                  </to>
                </anchor>
              </controlPr>
            </control>
          </mc:Choice>
        </mc:AlternateContent>
        <mc:AlternateContent xmlns:mc="http://schemas.openxmlformats.org/markup-compatibility/2006">
          <mc:Choice Requires="x14">
            <control shapeId="6337" r:id="rId122" name="Check Box 2241">
              <controlPr defaultSize="0" autoLine="0" autoPict="0">
                <anchor moveWithCells="1">
                  <from>
                    <xdr:col>8</xdr:col>
                    <xdr:colOff>323850</xdr:colOff>
                    <xdr:row>57</xdr:row>
                    <xdr:rowOff>19050</xdr:rowOff>
                  </from>
                  <to>
                    <xdr:col>8</xdr:col>
                    <xdr:colOff>571500</xdr:colOff>
                    <xdr:row>57</xdr:row>
                    <xdr:rowOff>266700</xdr:rowOff>
                  </to>
                </anchor>
              </controlPr>
            </control>
          </mc:Choice>
        </mc:AlternateContent>
        <mc:AlternateContent xmlns:mc="http://schemas.openxmlformats.org/markup-compatibility/2006">
          <mc:Choice Requires="x14">
            <control shapeId="6338" r:id="rId123" name="Check Box 2242">
              <controlPr defaultSize="0" autoLine="0" autoPict="0">
                <anchor moveWithCells="1">
                  <from>
                    <xdr:col>8</xdr:col>
                    <xdr:colOff>323850</xdr:colOff>
                    <xdr:row>57</xdr:row>
                    <xdr:rowOff>19050</xdr:rowOff>
                  </from>
                  <to>
                    <xdr:col>8</xdr:col>
                    <xdr:colOff>571500</xdr:colOff>
                    <xdr:row>57</xdr:row>
                    <xdr:rowOff>266700</xdr:rowOff>
                  </to>
                </anchor>
              </controlPr>
            </control>
          </mc:Choice>
        </mc:AlternateContent>
        <mc:AlternateContent xmlns:mc="http://schemas.openxmlformats.org/markup-compatibility/2006">
          <mc:Choice Requires="x14">
            <control shapeId="6339" r:id="rId124" name="Check Box 2243">
              <controlPr defaultSize="0" autoLine="0" autoPict="0">
                <anchor moveWithCells="1">
                  <from>
                    <xdr:col>8</xdr:col>
                    <xdr:colOff>323850</xdr:colOff>
                    <xdr:row>58</xdr:row>
                    <xdr:rowOff>19050</xdr:rowOff>
                  </from>
                  <to>
                    <xdr:col>8</xdr:col>
                    <xdr:colOff>571500</xdr:colOff>
                    <xdr:row>58</xdr:row>
                    <xdr:rowOff>266700</xdr:rowOff>
                  </to>
                </anchor>
              </controlPr>
            </control>
          </mc:Choice>
        </mc:AlternateContent>
        <mc:AlternateContent xmlns:mc="http://schemas.openxmlformats.org/markup-compatibility/2006">
          <mc:Choice Requires="x14">
            <control shapeId="6340" r:id="rId125" name="Check Box 2244">
              <controlPr defaultSize="0" autoLine="0" autoPict="0">
                <anchor moveWithCells="1">
                  <from>
                    <xdr:col>8</xdr:col>
                    <xdr:colOff>323850</xdr:colOff>
                    <xdr:row>58</xdr:row>
                    <xdr:rowOff>19050</xdr:rowOff>
                  </from>
                  <to>
                    <xdr:col>8</xdr:col>
                    <xdr:colOff>571500</xdr:colOff>
                    <xdr:row>58</xdr:row>
                    <xdr:rowOff>266700</xdr:rowOff>
                  </to>
                </anchor>
              </controlPr>
            </control>
          </mc:Choice>
        </mc:AlternateContent>
        <mc:AlternateContent xmlns:mc="http://schemas.openxmlformats.org/markup-compatibility/2006">
          <mc:Choice Requires="x14">
            <control shapeId="6341" r:id="rId126" name="Check Box 2245">
              <controlPr defaultSize="0" autoLine="0" autoPict="0">
                <anchor moveWithCells="1">
                  <from>
                    <xdr:col>8</xdr:col>
                    <xdr:colOff>323850</xdr:colOff>
                    <xdr:row>58</xdr:row>
                    <xdr:rowOff>19050</xdr:rowOff>
                  </from>
                  <to>
                    <xdr:col>8</xdr:col>
                    <xdr:colOff>571500</xdr:colOff>
                    <xdr:row>58</xdr:row>
                    <xdr:rowOff>266700</xdr:rowOff>
                  </to>
                </anchor>
              </controlPr>
            </control>
          </mc:Choice>
        </mc:AlternateContent>
        <mc:AlternateContent xmlns:mc="http://schemas.openxmlformats.org/markup-compatibility/2006">
          <mc:Choice Requires="x14">
            <control shapeId="6342" r:id="rId127" name="Check Box 2246">
              <controlPr defaultSize="0" autoLine="0" autoPict="0">
                <anchor moveWithCells="1">
                  <from>
                    <xdr:col>8</xdr:col>
                    <xdr:colOff>323850</xdr:colOff>
                    <xdr:row>59</xdr:row>
                    <xdr:rowOff>19050</xdr:rowOff>
                  </from>
                  <to>
                    <xdr:col>8</xdr:col>
                    <xdr:colOff>571500</xdr:colOff>
                    <xdr:row>59</xdr:row>
                    <xdr:rowOff>266700</xdr:rowOff>
                  </to>
                </anchor>
              </controlPr>
            </control>
          </mc:Choice>
        </mc:AlternateContent>
        <mc:AlternateContent xmlns:mc="http://schemas.openxmlformats.org/markup-compatibility/2006">
          <mc:Choice Requires="x14">
            <control shapeId="6343" r:id="rId128" name="Check Box 2247">
              <controlPr defaultSize="0" autoLine="0" autoPict="0">
                <anchor moveWithCells="1">
                  <from>
                    <xdr:col>8</xdr:col>
                    <xdr:colOff>323850</xdr:colOff>
                    <xdr:row>59</xdr:row>
                    <xdr:rowOff>19050</xdr:rowOff>
                  </from>
                  <to>
                    <xdr:col>8</xdr:col>
                    <xdr:colOff>571500</xdr:colOff>
                    <xdr:row>59</xdr:row>
                    <xdr:rowOff>266700</xdr:rowOff>
                  </to>
                </anchor>
              </controlPr>
            </control>
          </mc:Choice>
        </mc:AlternateContent>
        <mc:AlternateContent xmlns:mc="http://schemas.openxmlformats.org/markup-compatibility/2006">
          <mc:Choice Requires="x14">
            <control shapeId="6344" r:id="rId129" name="Check Box 2248">
              <controlPr defaultSize="0" autoLine="0" autoPict="0">
                <anchor moveWithCells="1">
                  <from>
                    <xdr:col>8</xdr:col>
                    <xdr:colOff>323850</xdr:colOff>
                    <xdr:row>59</xdr:row>
                    <xdr:rowOff>19050</xdr:rowOff>
                  </from>
                  <to>
                    <xdr:col>8</xdr:col>
                    <xdr:colOff>571500</xdr:colOff>
                    <xdr:row>59</xdr:row>
                    <xdr:rowOff>266700</xdr:rowOff>
                  </to>
                </anchor>
              </controlPr>
            </control>
          </mc:Choice>
        </mc:AlternateContent>
        <mc:AlternateContent xmlns:mc="http://schemas.openxmlformats.org/markup-compatibility/2006">
          <mc:Choice Requires="x14">
            <control shapeId="7366" r:id="rId130" name="Check Box 2249">
              <controlPr defaultSize="0" autoLine="0" autoPict="0">
                <anchor moveWithCells="1">
                  <from>
                    <xdr:col>8</xdr:col>
                    <xdr:colOff>323850</xdr:colOff>
                    <xdr:row>59</xdr:row>
                    <xdr:rowOff>19050</xdr:rowOff>
                  </from>
                  <to>
                    <xdr:col>8</xdr:col>
                    <xdr:colOff>571500</xdr:colOff>
                    <xdr:row>59</xdr:row>
                    <xdr:rowOff>266700</xdr:rowOff>
                  </to>
                </anchor>
              </controlPr>
            </control>
          </mc:Choice>
        </mc:AlternateContent>
        <mc:AlternateContent xmlns:mc="http://schemas.openxmlformats.org/markup-compatibility/2006">
          <mc:Choice Requires="x14">
            <control shapeId="7368" r:id="rId131" name="Check Box 2251">
              <controlPr defaultSize="0" autoLine="0" autoPict="0">
                <anchor moveWithCells="1">
                  <from>
                    <xdr:col>9</xdr:col>
                    <xdr:colOff>323850</xdr:colOff>
                    <xdr:row>56</xdr:row>
                    <xdr:rowOff>19050</xdr:rowOff>
                  </from>
                  <to>
                    <xdr:col>9</xdr:col>
                    <xdr:colOff>571500</xdr:colOff>
                    <xdr:row>56</xdr:row>
                    <xdr:rowOff>266700</xdr:rowOff>
                  </to>
                </anchor>
              </controlPr>
            </control>
          </mc:Choice>
        </mc:AlternateContent>
        <mc:AlternateContent xmlns:mc="http://schemas.openxmlformats.org/markup-compatibility/2006">
          <mc:Choice Requires="x14">
            <control shapeId="7370" r:id="rId132" name="Check Box 2252">
              <controlPr defaultSize="0" autoLine="0" autoPict="0">
                <anchor moveWithCells="1">
                  <from>
                    <xdr:col>9</xdr:col>
                    <xdr:colOff>323850</xdr:colOff>
                    <xdr:row>57</xdr:row>
                    <xdr:rowOff>19050</xdr:rowOff>
                  </from>
                  <to>
                    <xdr:col>9</xdr:col>
                    <xdr:colOff>571500</xdr:colOff>
                    <xdr:row>57</xdr:row>
                    <xdr:rowOff>266700</xdr:rowOff>
                  </to>
                </anchor>
              </controlPr>
            </control>
          </mc:Choice>
        </mc:AlternateContent>
        <mc:AlternateContent xmlns:mc="http://schemas.openxmlformats.org/markup-compatibility/2006">
          <mc:Choice Requires="x14">
            <control shapeId="7372" r:id="rId133" name="Check Box 2253">
              <controlPr defaultSize="0" autoLine="0" autoPict="0">
                <anchor moveWithCells="1">
                  <from>
                    <xdr:col>9</xdr:col>
                    <xdr:colOff>323850</xdr:colOff>
                    <xdr:row>58</xdr:row>
                    <xdr:rowOff>19050</xdr:rowOff>
                  </from>
                  <to>
                    <xdr:col>9</xdr:col>
                    <xdr:colOff>571500</xdr:colOff>
                    <xdr:row>58</xdr:row>
                    <xdr:rowOff>266700</xdr:rowOff>
                  </to>
                </anchor>
              </controlPr>
            </control>
          </mc:Choice>
        </mc:AlternateContent>
        <mc:AlternateContent xmlns:mc="http://schemas.openxmlformats.org/markup-compatibility/2006">
          <mc:Choice Requires="x14">
            <control shapeId="7374" r:id="rId134" name="Check Box 2254">
              <controlPr defaultSize="0" autoLine="0" autoPict="0">
                <anchor moveWithCells="1">
                  <from>
                    <xdr:col>9</xdr:col>
                    <xdr:colOff>323850</xdr:colOff>
                    <xdr:row>59</xdr:row>
                    <xdr:rowOff>19050</xdr:rowOff>
                  </from>
                  <to>
                    <xdr:col>9</xdr:col>
                    <xdr:colOff>571500</xdr:colOff>
                    <xdr:row>59</xdr:row>
                    <xdr:rowOff>266700</xdr:rowOff>
                  </to>
                </anchor>
              </controlPr>
            </control>
          </mc:Choice>
        </mc:AlternateContent>
        <mc:AlternateContent xmlns:mc="http://schemas.openxmlformats.org/markup-compatibility/2006">
          <mc:Choice Requires="x14">
            <control shapeId="7376" r:id="rId135" name="Check Box 2255">
              <controlPr defaultSize="0" autoLine="0" autoPict="0">
                <anchor moveWithCells="1">
                  <from>
                    <xdr:col>9</xdr:col>
                    <xdr:colOff>323850</xdr:colOff>
                    <xdr:row>60</xdr:row>
                    <xdr:rowOff>19050</xdr:rowOff>
                  </from>
                  <to>
                    <xdr:col>9</xdr:col>
                    <xdr:colOff>571500</xdr:colOff>
                    <xdr:row>60</xdr:row>
                    <xdr:rowOff>266700</xdr:rowOff>
                  </to>
                </anchor>
              </controlPr>
            </control>
          </mc:Choice>
        </mc:AlternateContent>
        <mc:AlternateContent xmlns:mc="http://schemas.openxmlformats.org/markup-compatibility/2006">
          <mc:Choice Requires="x14">
            <control shapeId="7378" r:id="rId136" name="Check Box 2256">
              <controlPr defaultSize="0" autoLine="0" autoPict="0">
                <anchor moveWithCells="1">
                  <from>
                    <xdr:col>9</xdr:col>
                    <xdr:colOff>323850</xdr:colOff>
                    <xdr:row>61</xdr:row>
                    <xdr:rowOff>19050</xdr:rowOff>
                  </from>
                  <to>
                    <xdr:col>9</xdr:col>
                    <xdr:colOff>571500</xdr:colOff>
                    <xdr:row>61</xdr:row>
                    <xdr:rowOff>266700</xdr:rowOff>
                  </to>
                </anchor>
              </controlPr>
            </control>
          </mc:Choice>
        </mc:AlternateContent>
        <mc:AlternateContent xmlns:mc="http://schemas.openxmlformats.org/markup-compatibility/2006">
          <mc:Choice Requires="x14">
            <control shapeId="7382" r:id="rId137" name="Check Box 2257">
              <controlPr defaultSize="0" autoLine="0" autoPict="0">
                <anchor moveWithCells="1">
                  <from>
                    <xdr:col>9</xdr:col>
                    <xdr:colOff>323850</xdr:colOff>
                    <xdr:row>62</xdr:row>
                    <xdr:rowOff>19050</xdr:rowOff>
                  </from>
                  <to>
                    <xdr:col>9</xdr:col>
                    <xdr:colOff>571500</xdr:colOff>
                    <xdr:row>62</xdr:row>
                    <xdr:rowOff>266700</xdr:rowOff>
                  </to>
                </anchor>
              </controlPr>
            </control>
          </mc:Choice>
        </mc:AlternateContent>
        <mc:AlternateContent xmlns:mc="http://schemas.openxmlformats.org/markup-compatibility/2006">
          <mc:Choice Requires="x14">
            <control shapeId="7384" r:id="rId138" name="Check Box 2258">
              <controlPr defaultSize="0" autoLine="0" autoPict="0">
                <anchor moveWithCells="1">
                  <from>
                    <xdr:col>9</xdr:col>
                    <xdr:colOff>323850</xdr:colOff>
                    <xdr:row>63</xdr:row>
                    <xdr:rowOff>19050</xdr:rowOff>
                  </from>
                  <to>
                    <xdr:col>9</xdr:col>
                    <xdr:colOff>571500</xdr:colOff>
                    <xdr:row>63</xdr:row>
                    <xdr:rowOff>266700</xdr:rowOff>
                  </to>
                </anchor>
              </controlPr>
            </control>
          </mc:Choice>
        </mc:AlternateContent>
        <mc:AlternateContent xmlns:mc="http://schemas.openxmlformats.org/markup-compatibility/2006">
          <mc:Choice Requires="x14">
            <control shapeId="7389" r:id="rId139" name="Check Box 2259">
              <controlPr defaultSize="0" autoLine="0" autoPict="0">
                <anchor moveWithCells="1">
                  <from>
                    <xdr:col>9</xdr:col>
                    <xdr:colOff>323850</xdr:colOff>
                    <xdr:row>64</xdr:row>
                    <xdr:rowOff>19050</xdr:rowOff>
                  </from>
                  <to>
                    <xdr:col>9</xdr:col>
                    <xdr:colOff>571500</xdr:colOff>
                    <xdr:row>64</xdr:row>
                    <xdr:rowOff>266700</xdr:rowOff>
                  </to>
                </anchor>
              </controlPr>
            </control>
          </mc:Choice>
        </mc:AlternateContent>
        <mc:AlternateContent xmlns:mc="http://schemas.openxmlformats.org/markup-compatibility/2006">
          <mc:Choice Requires="x14">
            <control shapeId="7394" r:id="rId140" name="Check Box 2260">
              <controlPr defaultSize="0" autoLine="0" autoPict="0">
                <anchor moveWithCells="1">
                  <from>
                    <xdr:col>9</xdr:col>
                    <xdr:colOff>323850</xdr:colOff>
                    <xdr:row>65</xdr:row>
                    <xdr:rowOff>19050</xdr:rowOff>
                  </from>
                  <to>
                    <xdr:col>9</xdr:col>
                    <xdr:colOff>571500</xdr:colOff>
                    <xdr:row>65</xdr:row>
                    <xdr:rowOff>266700</xdr:rowOff>
                  </to>
                </anchor>
              </controlPr>
            </control>
          </mc:Choice>
        </mc:AlternateContent>
        <mc:AlternateContent xmlns:mc="http://schemas.openxmlformats.org/markup-compatibility/2006">
          <mc:Choice Requires="x14">
            <control shapeId="7396" r:id="rId141" name="Check Box 2261">
              <controlPr defaultSize="0" autoLine="0" autoPict="0">
                <anchor moveWithCells="1">
                  <from>
                    <xdr:col>9</xdr:col>
                    <xdr:colOff>323850</xdr:colOff>
                    <xdr:row>66</xdr:row>
                    <xdr:rowOff>19050</xdr:rowOff>
                  </from>
                  <to>
                    <xdr:col>9</xdr:col>
                    <xdr:colOff>571500</xdr:colOff>
                    <xdr:row>66</xdr:row>
                    <xdr:rowOff>266700</xdr:rowOff>
                  </to>
                </anchor>
              </controlPr>
            </control>
          </mc:Choice>
        </mc:AlternateContent>
        <mc:AlternateContent xmlns:mc="http://schemas.openxmlformats.org/markup-compatibility/2006">
          <mc:Choice Requires="x14">
            <control shapeId="7402" r:id="rId142" name="Check Box 2262">
              <controlPr defaultSize="0" autoLine="0" autoPict="0">
                <anchor moveWithCells="1">
                  <from>
                    <xdr:col>9</xdr:col>
                    <xdr:colOff>323850</xdr:colOff>
                    <xdr:row>67</xdr:row>
                    <xdr:rowOff>19050</xdr:rowOff>
                  </from>
                  <to>
                    <xdr:col>9</xdr:col>
                    <xdr:colOff>571500</xdr:colOff>
                    <xdr:row>67</xdr:row>
                    <xdr:rowOff>266700</xdr:rowOff>
                  </to>
                </anchor>
              </controlPr>
            </control>
          </mc:Choice>
        </mc:AlternateContent>
        <mc:AlternateContent xmlns:mc="http://schemas.openxmlformats.org/markup-compatibility/2006">
          <mc:Choice Requires="x14">
            <control shapeId="7409" r:id="rId143" name="Check Box 2263">
              <controlPr defaultSize="0" autoLine="0" autoPict="0">
                <anchor moveWithCells="1">
                  <from>
                    <xdr:col>9</xdr:col>
                    <xdr:colOff>323850</xdr:colOff>
                    <xdr:row>68</xdr:row>
                    <xdr:rowOff>19050</xdr:rowOff>
                  </from>
                  <to>
                    <xdr:col>9</xdr:col>
                    <xdr:colOff>571500</xdr:colOff>
                    <xdr:row>68</xdr:row>
                    <xdr:rowOff>266700</xdr:rowOff>
                  </to>
                </anchor>
              </controlPr>
            </control>
          </mc:Choice>
        </mc:AlternateContent>
        <mc:AlternateContent xmlns:mc="http://schemas.openxmlformats.org/markup-compatibility/2006">
          <mc:Choice Requires="x14">
            <control shapeId="7414" r:id="rId144" name="Check Box 2264">
              <controlPr defaultSize="0" autoLine="0" autoPict="0">
                <anchor moveWithCells="1">
                  <from>
                    <xdr:col>9</xdr:col>
                    <xdr:colOff>323850</xdr:colOff>
                    <xdr:row>69</xdr:row>
                    <xdr:rowOff>19050</xdr:rowOff>
                  </from>
                  <to>
                    <xdr:col>9</xdr:col>
                    <xdr:colOff>571500</xdr:colOff>
                    <xdr:row>69</xdr:row>
                    <xdr:rowOff>266700</xdr:rowOff>
                  </to>
                </anchor>
              </controlPr>
            </control>
          </mc:Choice>
        </mc:AlternateContent>
        <mc:AlternateContent xmlns:mc="http://schemas.openxmlformats.org/markup-compatibility/2006">
          <mc:Choice Requires="x14">
            <control shapeId="7416" r:id="rId145" name="Check Box 2265">
              <controlPr defaultSize="0" autoLine="0" autoPict="0">
                <anchor moveWithCells="1">
                  <from>
                    <xdr:col>9</xdr:col>
                    <xdr:colOff>323850</xdr:colOff>
                    <xdr:row>56</xdr:row>
                    <xdr:rowOff>19050</xdr:rowOff>
                  </from>
                  <to>
                    <xdr:col>9</xdr:col>
                    <xdr:colOff>571500</xdr:colOff>
                    <xdr:row>56</xdr:row>
                    <xdr:rowOff>266700</xdr:rowOff>
                  </to>
                </anchor>
              </controlPr>
            </control>
          </mc:Choice>
        </mc:AlternateContent>
        <mc:AlternateContent xmlns:mc="http://schemas.openxmlformats.org/markup-compatibility/2006">
          <mc:Choice Requires="x14">
            <control shapeId="7510" r:id="rId146" name="Check Box 2266">
              <controlPr defaultSize="0" autoLine="0" autoPict="0">
                <anchor moveWithCells="1">
                  <from>
                    <xdr:col>9</xdr:col>
                    <xdr:colOff>323850</xdr:colOff>
                    <xdr:row>57</xdr:row>
                    <xdr:rowOff>19050</xdr:rowOff>
                  </from>
                  <to>
                    <xdr:col>9</xdr:col>
                    <xdr:colOff>571500</xdr:colOff>
                    <xdr:row>57</xdr:row>
                    <xdr:rowOff>266700</xdr:rowOff>
                  </to>
                </anchor>
              </controlPr>
            </control>
          </mc:Choice>
        </mc:AlternateContent>
        <mc:AlternateContent xmlns:mc="http://schemas.openxmlformats.org/markup-compatibility/2006">
          <mc:Choice Requires="x14">
            <control shapeId="7512" r:id="rId147" name="Check Box 2267">
              <controlPr defaultSize="0" autoLine="0" autoPict="0">
                <anchor moveWithCells="1">
                  <from>
                    <xdr:col>9</xdr:col>
                    <xdr:colOff>323850</xdr:colOff>
                    <xdr:row>57</xdr:row>
                    <xdr:rowOff>19050</xdr:rowOff>
                  </from>
                  <to>
                    <xdr:col>9</xdr:col>
                    <xdr:colOff>571500</xdr:colOff>
                    <xdr:row>57</xdr:row>
                    <xdr:rowOff>266700</xdr:rowOff>
                  </to>
                </anchor>
              </controlPr>
            </control>
          </mc:Choice>
        </mc:AlternateContent>
        <mc:AlternateContent xmlns:mc="http://schemas.openxmlformats.org/markup-compatibility/2006">
          <mc:Choice Requires="x14">
            <control shapeId="7514" r:id="rId148" name="Check Box 2268">
              <controlPr defaultSize="0" autoLine="0" autoPict="0">
                <anchor moveWithCells="1">
                  <from>
                    <xdr:col>9</xdr:col>
                    <xdr:colOff>323850</xdr:colOff>
                    <xdr:row>58</xdr:row>
                    <xdr:rowOff>19050</xdr:rowOff>
                  </from>
                  <to>
                    <xdr:col>9</xdr:col>
                    <xdr:colOff>571500</xdr:colOff>
                    <xdr:row>58</xdr:row>
                    <xdr:rowOff>266700</xdr:rowOff>
                  </to>
                </anchor>
              </controlPr>
            </control>
          </mc:Choice>
        </mc:AlternateContent>
        <mc:AlternateContent xmlns:mc="http://schemas.openxmlformats.org/markup-compatibility/2006">
          <mc:Choice Requires="x14">
            <control shapeId="7516" r:id="rId149" name="Check Box 2269">
              <controlPr defaultSize="0" autoLine="0" autoPict="0">
                <anchor moveWithCells="1">
                  <from>
                    <xdr:col>9</xdr:col>
                    <xdr:colOff>323850</xdr:colOff>
                    <xdr:row>58</xdr:row>
                    <xdr:rowOff>19050</xdr:rowOff>
                  </from>
                  <to>
                    <xdr:col>9</xdr:col>
                    <xdr:colOff>571500</xdr:colOff>
                    <xdr:row>58</xdr:row>
                    <xdr:rowOff>266700</xdr:rowOff>
                  </to>
                </anchor>
              </controlPr>
            </control>
          </mc:Choice>
        </mc:AlternateContent>
        <mc:AlternateContent xmlns:mc="http://schemas.openxmlformats.org/markup-compatibility/2006">
          <mc:Choice Requires="x14">
            <control shapeId="7518" r:id="rId150" name="Check Box 2270">
              <controlPr defaultSize="0" autoLine="0" autoPict="0">
                <anchor moveWithCells="1">
                  <from>
                    <xdr:col>9</xdr:col>
                    <xdr:colOff>323850</xdr:colOff>
                    <xdr:row>58</xdr:row>
                    <xdr:rowOff>19050</xdr:rowOff>
                  </from>
                  <to>
                    <xdr:col>9</xdr:col>
                    <xdr:colOff>571500</xdr:colOff>
                    <xdr:row>58</xdr:row>
                    <xdr:rowOff>266700</xdr:rowOff>
                  </to>
                </anchor>
              </controlPr>
            </control>
          </mc:Choice>
        </mc:AlternateContent>
        <mc:AlternateContent xmlns:mc="http://schemas.openxmlformats.org/markup-compatibility/2006">
          <mc:Choice Requires="x14">
            <control shapeId="7520" r:id="rId151" name="Check Box 2271">
              <controlPr defaultSize="0" autoLine="0" autoPict="0">
                <anchor moveWithCells="1">
                  <from>
                    <xdr:col>9</xdr:col>
                    <xdr:colOff>323850</xdr:colOff>
                    <xdr:row>59</xdr:row>
                    <xdr:rowOff>19050</xdr:rowOff>
                  </from>
                  <to>
                    <xdr:col>9</xdr:col>
                    <xdr:colOff>571500</xdr:colOff>
                    <xdr:row>59</xdr:row>
                    <xdr:rowOff>266700</xdr:rowOff>
                  </to>
                </anchor>
              </controlPr>
            </control>
          </mc:Choice>
        </mc:AlternateContent>
        <mc:AlternateContent xmlns:mc="http://schemas.openxmlformats.org/markup-compatibility/2006">
          <mc:Choice Requires="x14">
            <control shapeId="7522" r:id="rId152" name="Check Box 2272">
              <controlPr defaultSize="0" autoLine="0" autoPict="0">
                <anchor moveWithCells="1">
                  <from>
                    <xdr:col>9</xdr:col>
                    <xdr:colOff>323850</xdr:colOff>
                    <xdr:row>59</xdr:row>
                    <xdr:rowOff>19050</xdr:rowOff>
                  </from>
                  <to>
                    <xdr:col>9</xdr:col>
                    <xdr:colOff>571500</xdr:colOff>
                    <xdr:row>59</xdr:row>
                    <xdr:rowOff>266700</xdr:rowOff>
                  </to>
                </anchor>
              </controlPr>
            </control>
          </mc:Choice>
        </mc:AlternateContent>
        <mc:AlternateContent xmlns:mc="http://schemas.openxmlformats.org/markup-compatibility/2006">
          <mc:Choice Requires="x14">
            <control shapeId="7524" r:id="rId153" name="Check Box 2273">
              <controlPr defaultSize="0" autoLine="0" autoPict="0">
                <anchor moveWithCells="1">
                  <from>
                    <xdr:col>9</xdr:col>
                    <xdr:colOff>323850</xdr:colOff>
                    <xdr:row>59</xdr:row>
                    <xdr:rowOff>19050</xdr:rowOff>
                  </from>
                  <to>
                    <xdr:col>9</xdr:col>
                    <xdr:colOff>571500</xdr:colOff>
                    <xdr:row>59</xdr:row>
                    <xdr:rowOff>266700</xdr:rowOff>
                  </to>
                </anchor>
              </controlPr>
            </control>
          </mc:Choice>
        </mc:AlternateContent>
        <mc:AlternateContent xmlns:mc="http://schemas.openxmlformats.org/markup-compatibility/2006">
          <mc:Choice Requires="x14">
            <control shapeId="7526" r:id="rId154" name="Check Box 2274">
              <controlPr defaultSize="0" autoLine="0" autoPict="0">
                <anchor moveWithCells="1">
                  <from>
                    <xdr:col>9</xdr:col>
                    <xdr:colOff>323850</xdr:colOff>
                    <xdr:row>59</xdr:row>
                    <xdr:rowOff>19050</xdr:rowOff>
                  </from>
                  <to>
                    <xdr:col>9</xdr:col>
                    <xdr:colOff>571500</xdr:colOff>
                    <xdr:row>59</xdr:row>
                    <xdr:rowOff>266700</xdr:rowOff>
                  </to>
                </anchor>
              </controlPr>
            </control>
          </mc:Choice>
        </mc:AlternateContent>
        <mc:AlternateContent xmlns:mc="http://schemas.openxmlformats.org/markup-compatibility/2006">
          <mc:Choice Requires="x14">
            <control shapeId="7528" r:id="rId155" name="Check Box 2275">
              <controlPr defaultSize="0" autoLine="0" autoPict="0">
                <anchor moveWithCells="1">
                  <from>
                    <xdr:col>10</xdr:col>
                    <xdr:colOff>323850</xdr:colOff>
                    <xdr:row>55</xdr:row>
                    <xdr:rowOff>19050</xdr:rowOff>
                  </from>
                  <to>
                    <xdr:col>10</xdr:col>
                    <xdr:colOff>571500</xdr:colOff>
                    <xdr:row>55</xdr:row>
                    <xdr:rowOff>266700</xdr:rowOff>
                  </to>
                </anchor>
              </controlPr>
            </control>
          </mc:Choice>
        </mc:AlternateContent>
        <mc:AlternateContent xmlns:mc="http://schemas.openxmlformats.org/markup-compatibility/2006">
          <mc:Choice Requires="x14">
            <control shapeId="7530" r:id="rId156" name="Check Box 2276">
              <controlPr defaultSize="0" autoLine="0" autoPict="0">
                <anchor moveWithCells="1">
                  <from>
                    <xdr:col>10</xdr:col>
                    <xdr:colOff>323850</xdr:colOff>
                    <xdr:row>56</xdr:row>
                    <xdr:rowOff>19050</xdr:rowOff>
                  </from>
                  <to>
                    <xdr:col>10</xdr:col>
                    <xdr:colOff>571500</xdr:colOff>
                    <xdr:row>56</xdr:row>
                    <xdr:rowOff>266700</xdr:rowOff>
                  </to>
                </anchor>
              </controlPr>
            </control>
          </mc:Choice>
        </mc:AlternateContent>
        <mc:AlternateContent xmlns:mc="http://schemas.openxmlformats.org/markup-compatibility/2006">
          <mc:Choice Requires="x14">
            <control shapeId="7532" r:id="rId157" name="Check Box 2277">
              <controlPr defaultSize="0" autoLine="0" autoPict="0">
                <anchor moveWithCells="1">
                  <from>
                    <xdr:col>10</xdr:col>
                    <xdr:colOff>323850</xdr:colOff>
                    <xdr:row>57</xdr:row>
                    <xdr:rowOff>19050</xdr:rowOff>
                  </from>
                  <to>
                    <xdr:col>10</xdr:col>
                    <xdr:colOff>571500</xdr:colOff>
                    <xdr:row>57</xdr:row>
                    <xdr:rowOff>266700</xdr:rowOff>
                  </to>
                </anchor>
              </controlPr>
            </control>
          </mc:Choice>
        </mc:AlternateContent>
        <mc:AlternateContent xmlns:mc="http://schemas.openxmlformats.org/markup-compatibility/2006">
          <mc:Choice Requires="x14">
            <control shapeId="7534" r:id="rId158" name="Check Box 2278">
              <controlPr defaultSize="0" autoLine="0" autoPict="0">
                <anchor moveWithCells="1">
                  <from>
                    <xdr:col>10</xdr:col>
                    <xdr:colOff>323850</xdr:colOff>
                    <xdr:row>58</xdr:row>
                    <xdr:rowOff>19050</xdr:rowOff>
                  </from>
                  <to>
                    <xdr:col>10</xdr:col>
                    <xdr:colOff>571500</xdr:colOff>
                    <xdr:row>58</xdr:row>
                    <xdr:rowOff>266700</xdr:rowOff>
                  </to>
                </anchor>
              </controlPr>
            </control>
          </mc:Choice>
        </mc:AlternateContent>
        <mc:AlternateContent xmlns:mc="http://schemas.openxmlformats.org/markup-compatibility/2006">
          <mc:Choice Requires="x14">
            <control shapeId="7536" r:id="rId159" name="Check Box 2279">
              <controlPr defaultSize="0" autoLine="0" autoPict="0">
                <anchor moveWithCells="1">
                  <from>
                    <xdr:col>10</xdr:col>
                    <xdr:colOff>323850</xdr:colOff>
                    <xdr:row>59</xdr:row>
                    <xdr:rowOff>19050</xdr:rowOff>
                  </from>
                  <to>
                    <xdr:col>10</xdr:col>
                    <xdr:colOff>571500</xdr:colOff>
                    <xdr:row>59</xdr:row>
                    <xdr:rowOff>266700</xdr:rowOff>
                  </to>
                </anchor>
              </controlPr>
            </control>
          </mc:Choice>
        </mc:AlternateContent>
        <mc:AlternateContent xmlns:mc="http://schemas.openxmlformats.org/markup-compatibility/2006">
          <mc:Choice Requires="x14">
            <control shapeId="7538" r:id="rId160" name="Check Box 2280">
              <controlPr defaultSize="0" autoLine="0" autoPict="0">
                <anchor moveWithCells="1">
                  <from>
                    <xdr:col>10</xdr:col>
                    <xdr:colOff>323850</xdr:colOff>
                    <xdr:row>60</xdr:row>
                    <xdr:rowOff>19050</xdr:rowOff>
                  </from>
                  <to>
                    <xdr:col>10</xdr:col>
                    <xdr:colOff>571500</xdr:colOff>
                    <xdr:row>60</xdr:row>
                    <xdr:rowOff>266700</xdr:rowOff>
                  </to>
                </anchor>
              </controlPr>
            </control>
          </mc:Choice>
        </mc:AlternateContent>
        <mc:AlternateContent xmlns:mc="http://schemas.openxmlformats.org/markup-compatibility/2006">
          <mc:Choice Requires="x14">
            <control shapeId="7540" r:id="rId161" name="Check Box 2281">
              <controlPr defaultSize="0" autoLine="0" autoPict="0">
                <anchor moveWithCells="1">
                  <from>
                    <xdr:col>10</xdr:col>
                    <xdr:colOff>323850</xdr:colOff>
                    <xdr:row>61</xdr:row>
                    <xdr:rowOff>19050</xdr:rowOff>
                  </from>
                  <to>
                    <xdr:col>10</xdr:col>
                    <xdr:colOff>571500</xdr:colOff>
                    <xdr:row>61</xdr:row>
                    <xdr:rowOff>266700</xdr:rowOff>
                  </to>
                </anchor>
              </controlPr>
            </control>
          </mc:Choice>
        </mc:AlternateContent>
        <mc:AlternateContent xmlns:mc="http://schemas.openxmlformats.org/markup-compatibility/2006">
          <mc:Choice Requires="x14">
            <control shapeId="7544" r:id="rId162" name="Check Box 2282">
              <controlPr defaultSize="0" autoLine="0" autoPict="0">
                <anchor moveWithCells="1">
                  <from>
                    <xdr:col>10</xdr:col>
                    <xdr:colOff>323850</xdr:colOff>
                    <xdr:row>62</xdr:row>
                    <xdr:rowOff>19050</xdr:rowOff>
                  </from>
                  <to>
                    <xdr:col>10</xdr:col>
                    <xdr:colOff>571500</xdr:colOff>
                    <xdr:row>62</xdr:row>
                    <xdr:rowOff>266700</xdr:rowOff>
                  </to>
                </anchor>
              </controlPr>
            </control>
          </mc:Choice>
        </mc:AlternateContent>
        <mc:AlternateContent xmlns:mc="http://schemas.openxmlformats.org/markup-compatibility/2006">
          <mc:Choice Requires="x14">
            <control shapeId="7546" r:id="rId163" name="Check Box 2283">
              <controlPr defaultSize="0" autoLine="0" autoPict="0">
                <anchor moveWithCells="1">
                  <from>
                    <xdr:col>10</xdr:col>
                    <xdr:colOff>323850</xdr:colOff>
                    <xdr:row>63</xdr:row>
                    <xdr:rowOff>19050</xdr:rowOff>
                  </from>
                  <to>
                    <xdr:col>10</xdr:col>
                    <xdr:colOff>571500</xdr:colOff>
                    <xdr:row>63</xdr:row>
                    <xdr:rowOff>266700</xdr:rowOff>
                  </to>
                </anchor>
              </controlPr>
            </control>
          </mc:Choice>
        </mc:AlternateContent>
        <mc:AlternateContent xmlns:mc="http://schemas.openxmlformats.org/markup-compatibility/2006">
          <mc:Choice Requires="x14">
            <control shapeId="7551" r:id="rId164" name="Check Box 2284">
              <controlPr defaultSize="0" autoLine="0" autoPict="0">
                <anchor moveWithCells="1">
                  <from>
                    <xdr:col>10</xdr:col>
                    <xdr:colOff>323850</xdr:colOff>
                    <xdr:row>64</xdr:row>
                    <xdr:rowOff>19050</xdr:rowOff>
                  </from>
                  <to>
                    <xdr:col>10</xdr:col>
                    <xdr:colOff>571500</xdr:colOff>
                    <xdr:row>64</xdr:row>
                    <xdr:rowOff>266700</xdr:rowOff>
                  </to>
                </anchor>
              </controlPr>
            </control>
          </mc:Choice>
        </mc:AlternateContent>
        <mc:AlternateContent xmlns:mc="http://schemas.openxmlformats.org/markup-compatibility/2006">
          <mc:Choice Requires="x14">
            <control shapeId="7556" r:id="rId165" name="Check Box 2285">
              <controlPr defaultSize="0" autoLine="0" autoPict="0">
                <anchor moveWithCells="1">
                  <from>
                    <xdr:col>10</xdr:col>
                    <xdr:colOff>323850</xdr:colOff>
                    <xdr:row>65</xdr:row>
                    <xdr:rowOff>19050</xdr:rowOff>
                  </from>
                  <to>
                    <xdr:col>10</xdr:col>
                    <xdr:colOff>571500</xdr:colOff>
                    <xdr:row>65</xdr:row>
                    <xdr:rowOff>266700</xdr:rowOff>
                  </to>
                </anchor>
              </controlPr>
            </control>
          </mc:Choice>
        </mc:AlternateContent>
        <mc:AlternateContent xmlns:mc="http://schemas.openxmlformats.org/markup-compatibility/2006">
          <mc:Choice Requires="x14">
            <control shapeId="7558" r:id="rId166" name="Check Box 2286">
              <controlPr defaultSize="0" autoLine="0" autoPict="0">
                <anchor moveWithCells="1">
                  <from>
                    <xdr:col>10</xdr:col>
                    <xdr:colOff>323850</xdr:colOff>
                    <xdr:row>66</xdr:row>
                    <xdr:rowOff>19050</xdr:rowOff>
                  </from>
                  <to>
                    <xdr:col>10</xdr:col>
                    <xdr:colOff>571500</xdr:colOff>
                    <xdr:row>66</xdr:row>
                    <xdr:rowOff>266700</xdr:rowOff>
                  </to>
                </anchor>
              </controlPr>
            </control>
          </mc:Choice>
        </mc:AlternateContent>
        <mc:AlternateContent xmlns:mc="http://schemas.openxmlformats.org/markup-compatibility/2006">
          <mc:Choice Requires="x14">
            <control shapeId="7564" r:id="rId167" name="Check Box 2287">
              <controlPr defaultSize="0" autoLine="0" autoPict="0">
                <anchor moveWithCells="1">
                  <from>
                    <xdr:col>10</xdr:col>
                    <xdr:colOff>323850</xdr:colOff>
                    <xdr:row>67</xdr:row>
                    <xdr:rowOff>19050</xdr:rowOff>
                  </from>
                  <to>
                    <xdr:col>10</xdr:col>
                    <xdr:colOff>571500</xdr:colOff>
                    <xdr:row>67</xdr:row>
                    <xdr:rowOff>266700</xdr:rowOff>
                  </to>
                </anchor>
              </controlPr>
            </control>
          </mc:Choice>
        </mc:AlternateContent>
        <mc:AlternateContent xmlns:mc="http://schemas.openxmlformats.org/markup-compatibility/2006">
          <mc:Choice Requires="x14">
            <control shapeId="7571" r:id="rId168" name="Check Box 2288">
              <controlPr defaultSize="0" autoLine="0" autoPict="0">
                <anchor moveWithCells="1">
                  <from>
                    <xdr:col>10</xdr:col>
                    <xdr:colOff>323850</xdr:colOff>
                    <xdr:row>68</xdr:row>
                    <xdr:rowOff>19050</xdr:rowOff>
                  </from>
                  <to>
                    <xdr:col>10</xdr:col>
                    <xdr:colOff>571500</xdr:colOff>
                    <xdr:row>68</xdr:row>
                    <xdr:rowOff>266700</xdr:rowOff>
                  </to>
                </anchor>
              </controlPr>
            </control>
          </mc:Choice>
        </mc:AlternateContent>
        <mc:AlternateContent xmlns:mc="http://schemas.openxmlformats.org/markup-compatibility/2006">
          <mc:Choice Requires="x14">
            <control shapeId="7576" r:id="rId169" name="Check Box 2289">
              <controlPr defaultSize="0" autoLine="0" autoPict="0">
                <anchor moveWithCells="1">
                  <from>
                    <xdr:col>10</xdr:col>
                    <xdr:colOff>323850</xdr:colOff>
                    <xdr:row>69</xdr:row>
                    <xdr:rowOff>19050</xdr:rowOff>
                  </from>
                  <to>
                    <xdr:col>10</xdr:col>
                    <xdr:colOff>571500</xdr:colOff>
                    <xdr:row>69</xdr:row>
                    <xdr:rowOff>266700</xdr:rowOff>
                  </to>
                </anchor>
              </controlPr>
            </control>
          </mc:Choice>
        </mc:AlternateContent>
        <mc:AlternateContent xmlns:mc="http://schemas.openxmlformats.org/markup-compatibility/2006">
          <mc:Choice Requires="x14">
            <control shapeId="7578" r:id="rId170" name="Check Box 2290">
              <controlPr defaultSize="0" autoLine="0" autoPict="0">
                <anchor moveWithCells="1">
                  <from>
                    <xdr:col>10</xdr:col>
                    <xdr:colOff>323850</xdr:colOff>
                    <xdr:row>56</xdr:row>
                    <xdr:rowOff>19050</xdr:rowOff>
                  </from>
                  <to>
                    <xdr:col>10</xdr:col>
                    <xdr:colOff>571500</xdr:colOff>
                    <xdr:row>56</xdr:row>
                    <xdr:rowOff>266700</xdr:rowOff>
                  </to>
                </anchor>
              </controlPr>
            </control>
          </mc:Choice>
        </mc:AlternateContent>
        <mc:AlternateContent xmlns:mc="http://schemas.openxmlformats.org/markup-compatibility/2006">
          <mc:Choice Requires="x14">
            <control shapeId="7672" r:id="rId171" name="Check Box 2291">
              <controlPr defaultSize="0" autoLine="0" autoPict="0">
                <anchor moveWithCells="1">
                  <from>
                    <xdr:col>10</xdr:col>
                    <xdr:colOff>323850</xdr:colOff>
                    <xdr:row>57</xdr:row>
                    <xdr:rowOff>19050</xdr:rowOff>
                  </from>
                  <to>
                    <xdr:col>10</xdr:col>
                    <xdr:colOff>571500</xdr:colOff>
                    <xdr:row>57</xdr:row>
                    <xdr:rowOff>266700</xdr:rowOff>
                  </to>
                </anchor>
              </controlPr>
            </control>
          </mc:Choice>
        </mc:AlternateContent>
        <mc:AlternateContent xmlns:mc="http://schemas.openxmlformats.org/markup-compatibility/2006">
          <mc:Choice Requires="x14">
            <control shapeId="7674" r:id="rId172" name="Check Box 2292">
              <controlPr defaultSize="0" autoLine="0" autoPict="0">
                <anchor moveWithCells="1">
                  <from>
                    <xdr:col>10</xdr:col>
                    <xdr:colOff>323850</xdr:colOff>
                    <xdr:row>57</xdr:row>
                    <xdr:rowOff>19050</xdr:rowOff>
                  </from>
                  <to>
                    <xdr:col>10</xdr:col>
                    <xdr:colOff>571500</xdr:colOff>
                    <xdr:row>57</xdr:row>
                    <xdr:rowOff>266700</xdr:rowOff>
                  </to>
                </anchor>
              </controlPr>
            </control>
          </mc:Choice>
        </mc:AlternateContent>
        <mc:AlternateContent xmlns:mc="http://schemas.openxmlformats.org/markup-compatibility/2006">
          <mc:Choice Requires="x14">
            <control shapeId="7676" r:id="rId173" name="Check Box 2293">
              <controlPr defaultSize="0" autoLine="0" autoPict="0">
                <anchor moveWithCells="1">
                  <from>
                    <xdr:col>10</xdr:col>
                    <xdr:colOff>323850</xdr:colOff>
                    <xdr:row>58</xdr:row>
                    <xdr:rowOff>19050</xdr:rowOff>
                  </from>
                  <to>
                    <xdr:col>10</xdr:col>
                    <xdr:colOff>571500</xdr:colOff>
                    <xdr:row>58</xdr:row>
                    <xdr:rowOff>266700</xdr:rowOff>
                  </to>
                </anchor>
              </controlPr>
            </control>
          </mc:Choice>
        </mc:AlternateContent>
        <mc:AlternateContent xmlns:mc="http://schemas.openxmlformats.org/markup-compatibility/2006">
          <mc:Choice Requires="x14">
            <control shapeId="7678" r:id="rId174" name="Check Box 2294">
              <controlPr defaultSize="0" autoLine="0" autoPict="0">
                <anchor moveWithCells="1">
                  <from>
                    <xdr:col>10</xdr:col>
                    <xdr:colOff>323850</xdr:colOff>
                    <xdr:row>58</xdr:row>
                    <xdr:rowOff>19050</xdr:rowOff>
                  </from>
                  <to>
                    <xdr:col>10</xdr:col>
                    <xdr:colOff>571500</xdr:colOff>
                    <xdr:row>58</xdr:row>
                    <xdr:rowOff>266700</xdr:rowOff>
                  </to>
                </anchor>
              </controlPr>
            </control>
          </mc:Choice>
        </mc:AlternateContent>
        <mc:AlternateContent xmlns:mc="http://schemas.openxmlformats.org/markup-compatibility/2006">
          <mc:Choice Requires="x14">
            <control shapeId="7680" r:id="rId175" name="Check Box 2295">
              <controlPr defaultSize="0" autoLine="0" autoPict="0">
                <anchor moveWithCells="1">
                  <from>
                    <xdr:col>10</xdr:col>
                    <xdr:colOff>323850</xdr:colOff>
                    <xdr:row>58</xdr:row>
                    <xdr:rowOff>19050</xdr:rowOff>
                  </from>
                  <to>
                    <xdr:col>10</xdr:col>
                    <xdr:colOff>571500</xdr:colOff>
                    <xdr:row>58</xdr:row>
                    <xdr:rowOff>266700</xdr:rowOff>
                  </to>
                </anchor>
              </controlPr>
            </control>
          </mc:Choice>
        </mc:AlternateContent>
        <mc:AlternateContent xmlns:mc="http://schemas.openxmlformats.org/markup-compatibility/2006">
          <mc:Choice Requires="x14">
            <control shapeId="7682" r:id="rId176" name="Check Box 2296">
              <controlPr defaultSize="0" autoLine="0" autoPict="0">
                <anchor moveWithCells="1">
                  <from>
                    <xdr:col>10</xdr:col>
                    <xdr:colOff>323850</xdr:colOff>
                    <xdr:row>59</xdr:row>
                    <xdr:rowOff>19050</xdr:rowOff>
                  </from>
                  <to>
                    <xdr:col>10</xdr:col>
                    <xdr:colOff>571500</xdr:colOff>
                    <xdr:row>59</xdr:row>
                    <xdr:rowOff>266700</xdr:rowOff>
                  </to>
                </anchor>
              </controlPr>
            </control>
          </mc:Choice>
        </mc:AlternateContent>
        <mc:AlternateContent xmlns:mc="http://schemas.openxmlformats.org/markup-compatibility/2006">
          <mc:Choice Requires="x14">
            <control shapeId="7684" r:id="rId177" name="Check Box 2297">
              <controlPr defaultSize="0" autoLine="0" autoPict="0">
                <anchor moveWithCells="1">
                  <from>
                    <xdr:col>10</xdr:col>
                    <xdr:colOff>323850</xdr:colOff>
                    <xdr:row>59</xdr:row>
                    <xdr:rowOff>19050</xdr:rowOff>
                  </from>
                  <to>
                    <xdr:col>10</xdr:col>
                    <xdr:colOff>571500</xdr:colOff>
                    <xdr:row>59</xdr:row>
                    <xdr:rowOff>266700</xdr:rowOff>
                  </to>
                </anchor>
              </controlPr>
            </control>
          </mc:Choice>
        </mc:AlternateContent>
        <mc:AlternateContent xmlns:mc="http://schemas.openxmlformats.org/markup-compatibility/2006">
          <mc:Choice Requires="x14">
            <control shapeId="7686" r:id="rId178" name="Check Box 2298">
              <controlPr defaultSize="0" autoLine="0" autoPict="0">
                <anchor moveWithCells="1">
                  <from>
                    <xdr:col>10</xdr:col>
                    <xdr:colOff>323850</xdr:colOff>
                    <xdr:row>59</xdr:row>
                    <xdr:rowOff>19050</xdr:rowOff>
                  </from>
                  <to>
                    <xdr:col>10</xdr:col>
                    <xdr:colOff>571500</xdr:colOff>
                    <xdr:row>59</xdr:row>
                    <xdr:rowOff>266700</xdr:rowOff>
                  </to>
                </anchor>
              </controlPr>
            </control>
          </mc:Choice>
        </mc:AlternateContent>
        <mc:AlternateContent xmlns:mc="http://schemas.openxmlformats.org/markup-compatibility/2006">
          <mc:Choice Requires="x14">
            <control shapeId="7688" r:id="rId179" name="Check Box 2299">
              <controlPr defaultSize="0" autoLine="0" autoPict="0">
                <anchor moveWithCells="1">
                  <from>
                    <xdr:col>10</xdr:col>
                    <xdr:colOff>323850</xdr:colOff>
                    <xdr:row>59</xdr:row>
                    <xdr:rowOff>19050</xdr:rowOff>
                  </from>
                  <to>
                    <xdr:col>10</xdr:col>
                    <xdr:colOff>571500</xdr:colOff>
                    <xdr:row>59</xdr:row>
                    <xdr:rowOff>266700</xdr:rowOff>
                  </to>
                </anchor>
              </controlPr>
            </control>
          </mc:Choice>
        </mc:AlternateContent>
        <mc:AlternateContent xmlns:mc="http://schemas.openxmlformats.org/markup-compatibility/2006">
          <mc:Choice Requires="x14">
            <control shapeId="7690" r:id="rId180" name="Check Box 2300">
              <controlPr defaultSize="0" autoLine="0" autoPict="0">
                <anchor moveWithCells="1">
                  <from>
                    <xdr:col>11</xdr:col>
                    <xdr:colOff>323850</xdr:colOff>
                    <xdr:row>55</xdr:row>
                    <xdr:rowOff>19050</xdr:rowOff>
                  </from>
                  <to>
                    <xdr:col>11</xdr:col>
                    <xdr:colOff>571500</xdr:colOff>
                    <xdr:row>55</xdr:row>
                    <xdr:rowOff>266700</xdr:rowOff>
                  </to>
                </anchor>
              </controlPr>
            </control>
          </mc:Choice>
        </mc:AlternateContent>
        <mc:AlternateContent xmlns:mc="http://schemas.openxmlformats.org/markup-compatibility/2006">
          <mc:Choice Requires="x14">
            <control shapeId="7692" r:id="rId181" name="Check Box 2301">
              <controlPr defaultSize="0" autoLine="0" autoPict="0">
                <anchor moveWithCells="1">
                  <from>
                    <xdr:col>11</xdr:col>
                    <xdr:colOff>323850</xdr:colOff>
                    <xdr:row>56</xdr:row>
                    <xdr:rowOff>19050</xdr:rowOff>
                  </from>
                  <to>
                    <xdr:col>11</xdr:col>
                    <xdr:colOff>571500</xdr:colOff>
                    <xdr:row>56</xdr:row>
                    <xdr:rowOff>266700</xdr:rowOff>
                  </to>
                </anchor>
              </controlPr>
            </control>
          </mc:Choice>
        </mc:AlternateContent>
        <mc:AlternateContent xmlns:mc="http://schemas.openxmlformats.org/markup-compatibility/2006">
          <mc:Choice Requires="x14">
            <control shapeId="7694" r:id="rId182" name="Check Box 2302">
              <controlPr defaultSize="0" autoLine="0" autoPict="0">
                <anchor moveWithCells="1">
                  <from>
                    <xdr:col>11</xdr:col>
                    <xdr:colOff>323850</xdr:colOff>
                    <xdr:row>57</xdr:row>
                    <xdr:rowOff>19050</xdr:rowOff>
                  </from>
                  <to>
                    <xdr:col>11</xdr:col>
                    <xdr:colOff>571500</xdr:colOff>
                    <xdr:row>57</xdr:row>
                    <xdr:rowOff>266700</xdr:rowOff>
                  </to>
                </anchor>
              </controlPr>
            </control>
          </mc:Choice>
        </mc:AlternateContent>
        <mc:AlternateContent xmlns:mc="http://schemas.openxmlformats.org/markup-compatibility/2006">
          <mc:Choice Requires="x14">
            <control shapeId="7696" r:id="rId183" name="Check Box 2303">
              <controlPr defaultSize="0" autoLine="0" autoPict="0">
                <anchor moveWithCells="1">
                  <from>
                    <xdr:col>11</xdr:col>
                    <xdr:colOff>323850</xdr:colOff>
                    <xdr:row>58</xdr:row>
                    <xdr:rowOff>19050</xdr:rowOff>
                  </from>
                  <to>
                    <xdr:col>11</xdr:col>
                    <xdr:colOff>571500</xdr:colOff>
                    <xdr:row>58</xdr:row>
                    <xdr:rowOff>266700</xdr:rowOff>
                  </to>
                </anchor>
              </controlPr>
            </control>
          </mc:Choice>
        </mc:AlternateContent>
        <mc:AlternateContent xmlns:mc="http://schemas.openxmlformats.org/markup-compatibility/2006">
          <mc:Choice Requires="x14">
            <control shapeId="7698" r:id="rId184" name="Check Box 2304">
              <controlPr defaultSize="0" autoLine="0" autoPict="0">
                <anchor moveWithCells="1">
                  <from>
                    <xdr:col>11</xdr:col>
                    <xdr:colOff>323850</xdr:colOff>
                    <xdr:row>59</xdr:row>
                    <xdr:rowOff>19050</xdr:rowOff>
                  </from>
                  <to>
                    <xdr:col>11</xdr:col>
                    <xdr:colOff>571500</xdr:colOff>
                    <xdr:row>59</xdr:row>
                    <xdr:rowOff>266700</xdr:rowOff>
                  </to>
                </anchor>
              </controlPr>
            </control>
          </mc:Choice>
        </mc:AlternateContent>
        <mc:AlternateContent xmlns:mc="http://schemas.openxmlformats.org/markup-compatibility/2006">
          <mc:Choice Requires="x14">
            <control shapeId="7700" r:id="rId185" name="Check Box 2305">
              <controlPr defaultSize="0" autoLine="0" autoPict="0">
                <anchor moveWithCells="1">
                  <from>
                    <xdr:col>11</xdr:col>
                    <xdr:colOff>323850</xdr:colOff>
                    <xdr:row>60</xdr:row>
                    <xdr:rowOff>19050</xdr:rowOff>
                  </from>
                  <to>
                    <xdr:col>11</xdr:col>
                    <xdr:colOff>571500</xdr:colOff>
                    <xdr:row>60</xdr:row>
                    <xdr:rowOff>266700</xdr:rowOff>
                  </to>
                </anchor>
              </controlPr>
            </control>
          </mc:Choice>
        </mc:AlternateContent>
        <mc:AlternateContent xmlns:mc="http://schemas.openxmlformats.org/markup-compatibility/2006">
          <mc:Choice Requires="x14">
            <control shapeId="7702" r:id="rId186" name="Check Box 2306">
              <controlPr defaultSize="0" autoLine="0" autoPict="0">
                <anchor moveWithCells="1">
                  <from>
                    <xdr:col>11</xdr:col>
                    <xdr:colOff>323850</xdr:colOff>
                    <xdr:row>61</xdr:row>
                    <xdr:rowOff>19050</xdr:rowOff>
                  </from>
                  <to>
                    <xdr:col>11</xdr:col>
                    <xdr:colOff>571500</xdr:colOff>
                    <xdr:row>61</xdr:row>
                    <xdr:rowOff>266700</xdr:rowOff>
                  </to>
                </anchor>
              </controlPr>
            </control>
          </mc:Choice>
        </mc:AlternateContent>
        <mc:AlternateContent xmlns:mc="http://schemas.openxmlformats.org/markup-compatibility/2006">
          <mc:Choice Requires="x14">
            <control shapeId="7706" r:id="rId187" name="Check Box 2307">
              <controlPr defaultSize="0" autoLine="0" autoPict="0">
                <anchor moveWithCells="1">
                  <from>
                    <xdr:col>11</xdr:col>
                    <xdr:colOff>323850</xdr:colOff>
                    <xdr:row>62</xdr:row>
                    <xdr:rowOff>19050</xdr:rowOff>
                  </from>
                  <to>
                    <xdr:col>11</xdr:col>
                    <xdr:colOff>571500</xdr:colOff>
                    <xdr:row>62</xdr:row>
                    <xdr:rowOff>266700</xdr:rowOff>
                  </to>
                </anchor>
              </controlPr>
            </control>
          </mc:Choice>
        </mc:AlternateContent>
        <mc:AlternateContent xmlns:mc="http://schemas.openxmlformats.org/markup-compatibility/2006">
          <mc:Choice Requires="x14">
            <control shapeId="7708" r:id="rId188" name="Check Box 2308">
              <controlPr defaultSize="0" autoLine="0" autoPict="0">
                <anchor moveWithCells="1">
                  <from>
                    <xdr:col>11</xdr:col>
                    <xdr:colOff>323850</xdr:colOff>
                    <xdr:row>63</xdr:row>
                    <xdr:rowOff>19050</xdr:rowOff>
                  </from>
                  <to>
                    <xdr:col>11</xdr:col>
                    <xdr:colOff>571500</xdr:colOff>
                    <xdr:row>63</xdr:row>
                    <xdr:rowOff>266700</xdr:rowOff>
                  </to>
                </anchor>
              </controlPr>
            </control>
          </mc:Choice>
        </mc:AlternateContent>
        <mc:AlternateContent xmlns:mc="http://schemas.openxmlformats.org/markup-compatibility/2006">
          <mc:Choice Requires="x14">
            <control shapeId="7713" r:id="rId189" name="Check Box 2309">
              <controlPr defaultSize="0" autoLine="0" autoPict="0">
                <anchor moveWithCells="1">
                  <from>
                    <xdr:col>11</xdr:col>
                    <xdr:colOff>323850</xdr:colOff>
                    <xdr:row>64</xdr:row>
                    <xdr:rowOff>19050</xdr:rowOff>
                  </from>
                  <to>
                    <xdr:col>11</xdr:col>
                    <xdr:colOff>571500</xdr:colOff>
                    <xdr:row>64</xdr:row>
                    <xdr:rowOff>266700</xdr:rowOff>
                  </to>
                </anchor>
              </controlPr>
            </control>
          </mc:Choice>
        </mc:AlternateContent>
        <mc:AlternateContent xmlns:mc="http://schemas.openxmlformats.org/markup-compatibility/2006">
          <mc:Choice Requires="x14">
            <control shapeId="7718" r:id="rId190" name="Check Box 2310">
              <controlPr defaultSize="0" autoLine="0" autoPict="0">
                <anchor moveWithCells="1">
                  <from>
                    <xdr:col>11</xdr:col>
                    <xdr:colOff>323850</xdr:colOff>
                    <xdr:row>65</xdr:row>
                    <xdr:rowOff>19050</xdr:rowOff>
                  </from>
                  <to>
                    <xdr:col>11</xdr:col>
                    <xdr:colOff>571500</xdr:colOff>
                    <xdr:row>65</xdr:row>
                    <xdr:rowOff>266700</xdr:rowOff>
                  </to>
                </anchor>
              </controlPr>
            </control>
          </mc:Choice>
        </mc:AlternateContent>
        <mc:AlternateContent xmlns:mc="http://schemas.openxmlformats.org/markup-compatibility/2006">
          <mc:Choice Requires="x14">
            <control shapeId="7720" r:id="rId191" name="Check Box 2311">
              <controlPr defaultSize="0" autoLine="0" autoPict="0">
                <anchor moveWithCells="1">
                  <from>
                    <xdr:col>11</xdr:col>
                    <xdr:colOff>323850</xdr:colOff>
                    <xdr:row>66</xdr:row>
                    <xdr:rowOff>19050</xdr:rowOff>
                  </from>
                  <to>
                    <xdr:col>11</xdr:col>
                    <xdr:colOff>571500</xdr:colOff>
                    <xdr:row>66</xdr:row>
                    <xdr:rowOff>266700</xdr:rowOff>
                  </to>
                </anchor>
              </controlPr>
            </control>
          </mc:Choice>
        </mc:AlternateContent>
        <mc:AlternateContent xmlns:mc="http://schemas.openxmlformats.org/markup-compatibility/2006">
          <mc:Choice Requires="x14">
            <control shapeId="7726" r:id="rId192" name="Check Box 2312">
              <controlPr defaultSize="0" autoLine="0" autoPict="0">
                <anchor moveWithCells="1">
                  <from>
                    <xdr:col>11</xdr:col>
                    <xdr:colOff>323850</xdr:colOff>
                    <xdr:row>67</xdr:row>
                    <xdr:rowOff>19050</xdr:rowOff>
                  </from>
                  <to>
                    <xdr:col>11</xdr:col>
                    <xdr:colOff>571500</xdr:colOff>
                    <xdr:row>67</xdr:row>
                    <xdr:rowOff>266700</xdr:rowOff>
                  </to>
                </anchor>
              </controlPr>
            </control>
          </mc:Choice>
        </mc:AlternateContent>
        <mc:AlternateContent xmlns:mc="http://schemas.openxmlformats.org/markup-compatibility/2006">
          <mc:Choice Requires="x14">
            <control shapeId="7733" r:id="rId193" name="Check Box 2313">
              <controlPr defaultSize="0" autoLine="0" autoPict="0">
                <anchor moveWithCells="1">
                  <from>
                    <xdr:col>11</xdr:col>
                    <xdr:colOff>323850</xdr:colOff>
                    <xdr:row>68</xdr:row>
                    <xdr:rowOff>19050</xdr:rowOff>
                  </from>
                  <to>
                    <xdr:col>11</xdr:col>
                    <xdr:colOff>571500</xdr:colOff>
                    <xdr:row>68</xdr:row>
                    <xdr:rowOff>266700</xdr:rowOff>
                  </to>
                </anchor>
              </controlPr>
            </control>
          </mc:Choice>
        </mc:AlternateContent>
        <mc:AlternateContent xmlns:mc="http://schemas.openxmlformats.org/markup-compatibility/2006">
          <mc:Choice Requires="x14">
            <control shapeId="7738" r:id="rId194" name="Check Box 2314">
              <controlPr defaultSize="0" autoLine="0" autoPict="0">
                <anchor moveWithCells="1">
                  <from>
                    <xdr:col>11</xdr:col>
                    <xdr:colOff>323850</xdr:colOff>
                    <xdr:row>69</xdr:row>
                    <xdr:rowOff>19050</xdr:rowOff>
                  </from>
                  <to>
                    <xdr:col>11</xdr:col>
                    <xdr:colOff>571500</xdr:colOff>
                    <xdr:row>69</xdr:row>
                    <xdr:rowOff>266700</xdr:rowOff>
                  </to>
                </anchor>
              </controlPr>
            </control>
          </mc:Choice>
        </mc:AlternateContent>
        <mc:AlternateContent xmlns:mc="http://schemas.openxmlformats.org/markup-compatibility/2006">
          <mc:Choice Requires="x14">
            <control shapeId="7740" r:id="rId195" name="Check Box 2315">
              <controlPr defaultSize="0" autoLine="0" autoPict="0">
                <anchor moveWithCells="1">
                  <from>
                    <xdr:col>11</xdr:col>
                    <xdr:colOff>323850</xdr:colOff>
                    <xdr:row>56</xdr:row>
                    <xdr:rowOff>19050</xdr:rowOff>
                  </from>
                  <to>
                    <xdr:col>11</xdr:col>
                    <xdr:colOff>571500</xdr:colOff>
                    <xdr:row>56</xdr:row>
                    <xdr:rowOff>266700</xdr:rowOff>
                  </to>
                </anchor>
              </controlPr>
            </control>
          </mc:Choice>
        </mc:AlternateContent>
        <mc:AlternateContent xmlns:mc="http://schemas.openxmlformats.org/markup-compatibility/2006">
          <mc:Choice Requires="x14">
            <control shapeId="7741" r:id="rId196" name="Check Box 2316">
              <controlPr defaultSize="0" autoLine="0" autoPict="0">
                <anchor moveWithCells="1">
                  <from>
                    <xdr:col>11</xdr:col>
                    <xdr:colOff>323850</xdr:colOff>
                    <xdr:row>57</xdr:row>
                    <xdr:rowOff>19050</xdr:rowOff>
                  </from>
                  <to>
                    <xdr:col>11</xdr:col>
                    <xdr:colOff>571500</xdr:colOff>
                    <xdr:row>57</xdr:row>
                    <xdr:rowOff>266700</xdr:rowOff>
                  </to>
                </anchor>
              </controlPr>
            </control>
          </mc:Choice>
        </mc:AlternateContent>
        <mc:AlternateContent xmlns:mc="http://schemas.openxmlformats.org/markup-compatibility/2006">
          <mc:Choice Requires="x14">
            <control shapeId="7742" r:id="rId197" name="Check Box 2317">
              <controlPr defaultSize="0" autoLine="0" autoPict="0">
                <anchor moveWithCells="1">
                  <from>
                    <xdr:col>11</xdr:col>
                    <xdr:colOff>323850</xdr:colOff>
                    <xdr:row>57</xdr:row>
                    <xdr:rowOff>19050</xdr:rowOff>
                  </from>
                  <to>
                    <xdr:col>11</xdr:col>
                    <xdr:colOff>571500</xdr:colOff>
                    <xdr:row>57</xdr:row>
                    <xdr:rowOff>266700</xdr:rowOff>
                  </to>
                </anchor>
              </controlPr>
            </control>
          </mc:Choice>
        </mc:AlternateContent>
        <mc:AlternateContent xmlns:mc="http://schemas.openxmlformats.org/markup-compatibility/2006">
          <mc:Choice Requires="x14">
            <control shapeId="7743" r:id="rId198" name="Check Box 2318">
              <controlPr defaultSize="0" autoLine="0" autoPict="0">
                <anchor moveWithCells="1">
                  <from>
                    <xdr:col>11</xdr:col>
                    <xdr:colOff>323850</xdr:colOff>
                    <xdr:row>58</xdr:row>
                    <xdr:rowOff>19050</xdr:rowOff>
                  </from>
                  <to>
                    <xdr:col>11</xdr:col>
                    <xdr:colOff>571500</xdr:colOff>
                    <xdr:row>58</xdr:row>
                    <xdr:rowOff>266700</xdr:rowOff>
                  </to>
                </anchor>
              </controlPr>
            </control>
          </mc:Choice>
        </mc:AlternateContent>
        <mc:AlternateContent xmlns:mc="http://schemas.openxmlformats.org/markup-compatibility/2006">
          <mc:Choice Requires="x14">
            <control shapeId="1518" r:id="rId199" name="Check Box 2319">
              <controlPr defaultSize="0" autoLine="0" autoPict="0">
                <anchor moveWithCells="1">
                  <from>
                    <xdr:col>11</xdr:col>
                    <xdr:colOff>323850</xdr:colOff>
                    <xdr:row>58</xdr:row>
                    <xdr:rowOff>19050</xdr:rowOff>
                  </from>
                  <to>
                    <xdr:col>11</xdr:col>
                    <xdr:colOff>571500</xdr:colOff>
                    <xdr:row>58</xdr:row>
                    <xdr:rowOff>266700</xdr:rowOff>
                  </to>
                </anchor>
              </controlPr>
            </control>
          </mc:Choice>
        </mc:AlternateContent>
        <mc:AlternateContent xmlns:mc="http://schemas.openxmlformats.org/markup-compatibility/2006">
          <mc:Choice Requires="x14">
            <control shapeId="1520" r:id="rId200" name="Check Box 2320">
              <controlPr defaultSize="0" autoLine="0" autoPict="0">
                <anchor moveWithCells="1">
                  <from>
                    <xdr:col>11</xdr:col>
                    <xdr:colOff>323850</xdr:colOff>
                    <xdr:row>58</xdr:row>
                    <xdr:rowOff>19050</xdr:rowOff>
                  </from>
                  <to>
                    <xdr:col>11</xdr:col>
                    <xdr:colOff>571500</xdr:colOff>
                    <xdr:row>58</xdr:row>
                    <xdr:rowOff>266700</xdr:rowOff>
                  </to>
                </anchor>
              </controlPr>
            </control>
          </mc:Choice>
        </mc:AlternateContent>
        <mc:AlternateContent xmlns:mc="http://schemas.openxmlformats.org/markup-compatibility/2006">
          <mc:Choice Requires="x14">
            <control shapeId="1522" r:id="rId201" name="Check Box 2321">
              <controlPr defaultSize="0" autoLine="0" autoPict="0">
                <anchor moveWithCells="1">
                  <from>
                    <xdr:col>11</xdr:col>
                    <xdr:colOff>323850</xdr:colOff>
                    <xdr:row>59</xdr:row>
                    <xdr:rowOff>19050</xdr:rowOff>
                  </from>
                  <to>
                    <xdr:col>11</xdr:col>
                    <xdr:colOff>571500</xdr:colOff>
                    <xdr:row>59</xdr:row>
                    <xdr:rowOff>266700</xdr:rowOff>
                  </to>
                </anchor>
              </controlPr>
            </control>
          </mc:Choice>
        </mc:AlternateContent>
        <mc:AlternateContent xmlns:mc="http://schemas.openxmlformats.org/markup-compatibility/2006">
          <mc:Choice Requires="x14">
            <control shapeId="1524" r:id="rId202" name="Check Box 2322">
              <controlPr defaultSize="0" autoLine="0" autoPict="0">
                <anchor moveWithCells="1">
                  <from>
                    <xdr:col>11</xdr:col>
                    <xdr:colOff>323850</xdr:colOff>
                    <xdr:row>59</xdr:row>
                    <xdr:rowOff>19050</xdr:rowOff>
                  </from>
                  <to>
                    <xdr:col>11</xdr:col>
                    <xdr:colOff>571500</xdr:colOff>
                    <xdr:row>59</xdr:row>
                    <xdr:rowOff>266700</xdr:rowOff>
                  </to>
                </anchor>
              </controlPr>
            </control>
          </mc:Choice>
        </mc:AlternateContent>
        <mc:AlternateContent xmlns:mc="http://schemas.openxmlformats.org/markup-compatibility/2006">
          <mc:Choice Requires="x14">
            <control shapeId="1526" r:id="rId203" name="Check Box 2323">
              <controlPr defaultSize="0" autoLine="0" autoPict="0">
                <anchor moveWithCells="1">
                  <from>
                    <xdr:col>11</xdr:col>
                    <xdr:colOff>323850</xdr:colOff>
                    <xdr:row>59</xdr:row>
                    <xdr:rowOff>19050</xdr:rowOff>
                  </from>
                  <to>
                    <xdr:col>11</xdr:col>
                    <xdr:colOff>571500</xdr:colOff>
                    <xdr:row>59</xdr:row>
                    <xdr:rowOff>266700</xdr:rowOff>
                  </to>
                </anchor>
              </controlPr>
            </control>
          </mc:Choice>
        </mc:AlternateContent>
        <mc:AlternateContent xmlns:mc="http://schemas.openxmlformats.org/markup-compatibility/2006">
          <mc:Choice Requires="x14">
            <control shapeId="1528" r:id="rId204" name="Check Box 2324">
              <controlPr defaultSize="0" autoLine="0" autoPict="0">
                <anchor moveWithCells="1">
                  <from>
                    <xdr:col>11</xdr:col>
                    <xdr:colOff>323850</xdr:colOff>
                    <xdr:row>59</xdr:row>
                    <xdr:rowOff>19050</xdr:rowOff>
                  </from>
                  <to>
                    <xdr:col>11</xdr:col>
                    <xdr:colOff>571500</xdr:colOff>
                    <xdr:row>59</xdr:row>
                    <xdr:rowOff>266700</xdr:rowOff>
                  </to>
                </anchor>
              </controlPr>
            </control>
          </mc:Choice>
        </mc:AlternateContent>
        <mc:AlternateContent xmlns:mc="http://schemas.openxmlformats.org/markup-compatibility/2006">
          <mc:Choice Requires="x14">
            <control shapeId="1534" r:id="rId205" name="Check Box 96">
              <controlPr defaultSize="0" autoLine="0" autoPict="0">
                <anchor moveWithCells="1">
                  <from>
                    <xdr:col>8</xdr:col>
                    <xdr:colOff>323850</xdr:colOff>
                    <xdr:row>33</xdr:row>
                    <xdr:rowOff>19050</xdr:rowOff>
                  </from>
                  <to>
                    <xdr:col>8</xdr:col>
                    <xdr:colOff>571500</xdr:colOff>
                    <xdr:row>33</xdr:row>
                    <xdr:rowOff>266700</xdr:rowOff>
                  </to>
                </anchor>
              </controlPr>
            </control>
          </mc:Choice>
        </mc:AlternateContent>
        <mc:AlternateContent xmlns:mc="http://schemas.openxmlformats.org/markup-compatibility/2006">
          <mc:Choice Requires="x14">
            <control shapeId="1538" r:id="rId206" name="Check Box 97">
              <controlPr defaultSize="0" autoLine="0" autoPict="0">
                <anchor moveWithCells="1">
                  <from>
                    <xdr:col>8</xdr:col>
                    <xdr:colOff>323850</xdr:colOff>
                    <xdr:row>34</xdr:row>
                    <xdr:rowOff>19050</xdr:rowOff>
                  </from>
                  <to>
                    <xdr:col>8</xdr:col>
                    <xdr:colOff>581025</xdr:colOff>
                    <xdr:row>34</xdr:row>
                    <xdr:rowOff>276225</xdr:rowOff>
                  </to>
                </anchor>
              </controlPr>
            </control>
          </mc:Choice>
        </mc:AlternateContent>
        <mc:AlternateContent xmlns:mc="http://schemas.openxmlformats.org/markup-compatibility/2006">
          <mc:Choice Requires="x14">
            <control shapeId="1540" r:id="rId207" name="Check Box 98">
              <controlPr defaultSize="0" autoLine="0" autoPict="0">
                <anchor moveWithCells="1">
                  <from>
                    <xdr:col>8</xdr:col>
                    <xdr:colOff>323850</xdr:colOff>
                    <xdr:row>35</xdr:row>
                    <xdr:rowOff>19050</xdr:rowOff>
                  </from>
                  <to>
                    <xdr:col>8</xdr:col>
                    <xdr:colOff>571500</xdr:colOff>
                    <xdr:row>35</xdr:row>
                    <xdr:rowOff>266700</xdr:rowOff>
                  </to>
                </anchor>
              </controlPr>
            </control>
          </mc:Choice>
        </mc:AlternateContent>
        <mc:AlternateContent xmlns:mc="http://schemas.openxmlformats.org/markup-compatibility/2006">
          <mc:Choice Requires="x14">
            <control shapeId="1545" r:id="rId208" name="Check Box 99">
              <controlPr defaultSize="0" autoLine="0" autoPict="0">
                <anchor moveWithCells="1">
                  <from>
                    <xdr:col>8</xdr:col>
                    <xdr:colOff>323850</xdr:colOff>
                    <xdr:row>36</xdr:row>
                    <xdr:rowOff>19050</xdr:rowOff>
                  </from>
                  <to>
                    <xdr:col>8</xdr:col>
                    <xdr:colOff>571500</xdr:colOff>
                    <xdr:row>36</xdr:row>
                    <xdr:rowOff>266700</xdr:rowOff>
                  </to>
                </anchor>
              </controlPr>
            </control>
          </mc:Choice>
        </mc:AlternateContent>
        <mc:AlternateContent xmlns:mc="http://schemas.openxmlformats.org/markup-compatibility/2006">
          <mc:Choice Requires="x14">
            <control shapeId="1550" r:id="rId209" name="Check Box 100">
              <controlPr defaultSize="0" autoLine="0" autoPict="0">
                <anchor moveWithCells="1">
                  <from>
                    <xdr:col>8</xdr:col>
                    <xdr:colOff>323850</xdr:colOff>
                    <xdr:row>37</xdr:row>
                    <xdr:rowOff>19050</xdr:rowOff>
                  </from>
                  <to>
                    <xdr:col>8</xdr:col>
                    <xdr:colOff>571500</xdr:colOff>
                    <xdr:row>37</xdr:row>
                    <xdr:rowOff>266700</xdr:rowOff>
                  </to>
                </anchor>
              </controlPr>
            </control>
          </mc:Choice>
        </mc:AlternateContent>
        <mc:AlternateContent xmlns:mc="http://schemas.openxmlformats.org/markup-compatibility/2006">
          <mc:Choice Requires="x14">
            <control shapeId="1552" r:id="rId210" name="Check Box 101">
              <controlPr defaultSize="0" autoLine="0" autoPict="0">
                <anchor moveWithCells="1">
                  <from>
                    <xdr:col>8</xdr:col>
                    <xdr:colOff>323850</xdr:colOff>
                    <xdr:row>38</xdr:row>
                    <xdr:rowOff>19050</xdr:rowOff>
                  </from>
                  <to>
                    <xdr:col>8</xdr:col>
                    <xdr:colOff>571500</xdr:colOff>
                    <xdr:row>38</xdr:row>
                    <xdr:rowOff>266700</xdr:rowOff>
                  </to>
                </anchor>
              </controlPr>
            </control>
          </mc:Choice>
        </mc:AlternateContent>
        <mc:AlternateContent xmlns:mc="http://schemas.openxmlformats.org/markup-compatibility/2006">
          <mc:Choice Requires="x14">
            <control shapeId="1686" r:id="rId211" name="Check Box 102">
              <controlPr defaultSize="0" autoLine="0" autoPict="0">
                <anchor moveWithCells="1">
                  <from>
                    <xdr:col>8</xdr:col>
                    <xdr:colOff>323850</xdr:colOff>
                    <xdr:row>39</xdr:row>
                    <xdr:rowOff>19050</xdr:rowOff>
                  </from>
                  <to>
                    <xdr:col>8</xdr:col>
                    <xdr:colOff>571500</xdr:colOff>
                    <xdr:row>39</xdr:row>
                    <xdr:rowOff>266700</xdr:rowOff>
                  </to>
                </anchor>
              </controlPr>
            </control>
          </mc:Choice>
        </mc:AlternateContent>
        <mc:AlternateContent xmlns:mc="http://schemas.openxmlformats.org/markup-compatibility/2006">
          <mc:Choice Requires="x14">
            <control shapeId="1688" r:id="rId212" name="Check Box 103">
              <controlPr defaultSize="0" autoLine="0" autoPict="0">
                <anchor moveWithCells="1">
                  <from>
                    <xdr:col>8</xdr:col>
                    <xdr:colOff>323850</xdr:colOff>
                    <xdr:row>40</xdr:row>
                    <xdr:rowOff>19050</xdr:rowOff>
                  </from>
                  <to>
                    <xdr:col>8</xdr:col>
                    <xdr:colOff>571500</xdr:colOff>
                    <xdr:row>40</xdr:row>
                    <xdr:rowOff>266700</xdr:rowOff>
                  </to>
                </anchor>
              </controlPr>
            </control>
          </mc:Choice>
        </mc:AlternateContent>
        <mc:AlternateContent xmlns:mc="http://schemas.openxmlformats.org/markup-compatibility/2006">
          <mc:Choice Requires="x14">
            <control shapeId="1690" r:id="rId213" name="Check Box 104">
              <controlPr defaultSize="0" autoLine="0" autoPict="0">
                <anchor moveWithCells="1">
                  <from>
                    <xdr:col>8</xdr:col>
                    <xdr:colOff>323850</xdr:colOff>
                    <xdr:row>41</xdr:row>
                    <xdr:rowOff>19050</xdr:rowOff>
                  </from>
                  <to>
                    <xdr:col>8</xdr:col>
                    <xdr:colOff>571500</xdr:colOff>
                    <xdr:row>41</xdr:row>
                    <xdr:rowOff>266700</xdr:rowOff>
                  </to>
                </anchor>
              </controlPr>
            </control>
          </mc:Choice>
        </mc:AlternateContent>
        <mc:AlternateContent xmlns:mc="http://schemas.openxmlformats.org/markup-compatibility/2006">
          <mc:Choice Requires="x14">
            <control shapeId="1692" r:id="rId214" name="Check Box 105">
              <controlPr defaultSize="0" autoLine="0" autoPict="0">
                <anchor moveWithCells="1">
                  <from>
                    <xdr:col>8</xdr:col>
                    <xdr:colOff>323850</xdr:colOff>
                    <xdr:row>42</xdr:row>
                    <xdr:rowOff>19050</xdr:rowOff>
                  </from>
                  <to>
                    <xdr:col>8</xdr:col>
                    <xdr:colOff>571500</xdr:colOff>
                    <xdr:row>42</xdr:row>
                    <xdr:rowOff>266700</xdr:rowOff>
                  </to>
                </anchor>
              </controlPr>
            </control>
          </mc:Choice>
        </mc:AlternateContent>
        <mc:AlternateContent xmlns:mc="http://schemas.openxmlformats.org/markup-compatibility/2006">
          <mc:Choice Requires="x14">
            <control shapeId="1694" r:id="rId215" name="Check Box 106">
              <controlPr defaultSize="0" autoLine="0" autoPict="0">
                <anchor moveWithCells="1">
                  <from>
                    <xdr:col>8</xdr:col>
                    <xdr:colOff>323850</xdr:colOff>
                    <xdr:row>43</xdr:row>
                    <xdr:rowOff>19050</xdr:rowOff>
                  </from>
                  <to>
                    <xdr:col>8</xdr:col>
                    <xdr:colOff>571500</xdr:colOff>
                    <xdr:row>43</xdr:row>
                    <xdr:rowOff>266700</xdr:rowOff>
                  </to>
                </anchor>
              </controlPr>
            </control>
          </mc:Choice>
        </mc:AlternateContent>
        <mc:AlternateContent xmlns:mc="http://schemas.openxmlformats.org/markup-compatibility/2006">
          <mc:Choice Requires="x14">
            <control shapeId="1696" r:id="rId216" name="Check Box 107">
              <controlPr defaultSize="0" autoLine="0" autoPict="0">
                <anchor moveWithCells="1">
                  <from>
                    <xdr:col>8</xdr:col>
                    <xdr:colOff>323850</xdr:colOff>
                    <xdr:row>44</xdr:row>
                    <xdr:rowOff>19050</xdr:rowOff>
                  </from>
                  <to>
                    <xdr:col>8</xdr:col>
                    <xdr:colOff>571500</xdr:colOff>
                    <xdr:row>44</xdr:row>
                    <xdr:rowOff>266700</xdr:rowOff>
                  </to>
                </anchor>
              </controlPr>
            </control>
          </mc:Choice>
        </mc:AlternateContent>
        <mc:AlternateContent xmlns:mc="http://schemas.openxmlformats.org/markup-compatibility/2006">
          <mc:Choice Requires="x14">
            <control shapeId="1700" r:id="rId217" name="Check Box 108">
              <controlPr defaultSize="0" autoLine="0" autoPict="0">
                <anchor moveWithCells="1">
                  <from>
                    <xdr:col>8</xdr:col>
                    <xdr:colOff>323850</xdr:colOff>
                    <xdr:row>45</xdr:row>
                    <xdr:rowOff>19050</xdr:rowOff>
                  </from>
                  <to>
                    <xdr:col>8</xdr:col>
                    <xdr:colOff>571500</xdr:colOff>
                    <xdr:row>45</xdr:row>
                    <xdr:rowOff>266700</xdr:rowOff>
                  </to>
                </anchor>
              </controlPr>
            </control>
          </mc:Choice>
        </mc:AlternateContent>
        <mc:AlternateContent xmlns:mc="http://schemas.openxmlformats.org/markup-compatibility/2006">
          <mc:Choice Requires="x14">
            <control shapeId="1702" r:id="rId218" name="Check Box 109">
              <controlPr defaultSize="0" autoLine="0" autoPict="0">
                <anchor moveWithCells="1">
                  <from>
                    <xdr:col>8</xdr:col>
                    <xdr:colOff>323850</xdr:colOff>
                    <xdr:row>46</xdr:row>
                    <xdr:rowOff>19050</xdr:rowOff>
                  </from>
                  <to>
                    <xdr:col>8</xdr:col>
                    <xdr:colOff>571500</xdr:colOff>
                    <xdr:row>46</xdr:row>
                    <xdr:rowOff>266700</xdr:rowOff>
                  </to>
                </anchor>
              </controlPr>
            </control>
          </mc:Choice>
        </mc:AlternateContent>
        <mc:AlternateContent xmlns:mc="http://schemas.openxmlformats.org/markup-compatibility/2006">
          <mc:Choice Requires="x14">
            <control shapeId="1707" r:id="rId219" name="Check Box 110">
              <controlPr defaultSize="0" autoLine="0" autoPict="0">
                <anchor moveWithCells="1">
                  <from>
                    <xdr:col>8</xdr:col>
                    <xdr:colOff>323850</xdr:colOff>
                    <xdr:row>47</xdr:row>
                    <xdr:rowOff>19050</xdr:rowOff>
                  </from>
                  <to>
                    <xdr:col>8</xdr:col>
                    <xdr:colOff>571500</xdr:colOff>
                    <xdr:row>47</xdr:row>
                    <xdr:rowOff>266700</xdr:rowOff>
                  </to>
                </anchor>
              </controlPr>
            </control>
          </mc:Choice>
        </mc:AlternateContent>
        <mc:AlternateContent xmlns:mc="http://schemas.openxmlformats.org/markup-compatibility/2006">
          <mc:Choice Requires="x14">
            <control shapeId="1712" r:id="rId220" name="Check Box 111">
              <controlPr defaultSize="0" autoLine="0" autoPict="0">
                <anchor moveWithCells="1">
                  <from>
                    <xdr:col>8</xdr:col>
                    <xdr:colOff>323850</xdr:colOff>
                    <xdr:row>34</xdr:row>
                    <xdr:rowOff>19050</xdr:rowOff>
                  </from>
                  <to>
                    <xdr:col>8</xdr:col>
                    <xdr:colOff>581025</xdr:colOff>
                    <xdr:row>34</xdr:row>
                    <xdr:rowOff>276225</xdr:rowOff>
                  </to>
                </anchor>
              </controlPr>
            </control>
          </mc:Choice>
        </mc:AlternateContent>
        <mc:AlternateContent xmlns:mc="http://schemas.openxmlformats.org/markup-compatibility/2006">
          <mc:Choice Requires="x14">
            <control shapeId="1714" r:id="rId221" name="Check Box 112">
              <controlPr defaultSize="0" autoLine="0" autoPict="0">
                <anchor moveWithCells="1">
                  <from>
                    <xdr:col>8</xdr:col>
                    <xdr:colOff>323850</xdr:colOff>
                    <xdr:row>35</xdr:row>
                    <xdr:rowOff>19050</xdr:rowOff>
                  </from>
                  <to>
                    <xdr:col>8</xdr:col>
                    <xdr:colOff>571500</xdr:colOff>
                    <xdr:row>35</xdr:row>
                    <xdr:rowOff>266700</xdr:rowOff>
                  </to>
                </anchor>
              </controlPr>
            </control>
          </mc:Choice>
        </mc:AlternateContent>
        <mc:AlternateContent xmlns:mc="http://schemas.openxmlformats.org/markup-compatibility/2006">
          <mc:Choice Requires="x14">
            <control shapeId="1720" r:id="rId222" name="Check Box 113">
              <controlPr defaultSize="0" autoLine="0" autoPict="0">
                <anchor moveWithCells="1">
                  <from>
                    <xdr:col>8</xdr:col>
                    <xdr:colOff>323850</xdr:colOff>
                    <xdr:row>35</xdr:row>
                    <xdr:rowOff>19050</xdr:rowOff>
                  </from>
                  <to>
                    <xdr:col>8</xdr:col>
                    <xdr:colOff>571500</xdr:colOff>
                    <xdr:row>35</xdr:row>
                    <xdr:rowOff>266700</xdr:rowOff>
                  </to>
                </anchor>
              </controlPr>
            </control>
          </mc:Choice>
        </mc:AlternateContent>
        <mc:AlternateContent xmlns:mc="http://schemas.openxmlformats.org/markup-compatibility/2006">
          <mc:Choice Requires="x14">
            <control shapeId="1727" r:id="rId223" name="Check Box 114">
              <controlPr defaultSize="0" autoLine="0" autoPict="0">
                <anchor moveWithCells="1">
                  <from>
                    <xdr:col>8</xdr:col>
                    <xdr:colOff>323850</xdr:colOff>
                    <xdr:row>36</xdr:row>
                    <xdr:rowOff>19050</xdr:rowOff>
                  </from>
                  <to>
                    <xdr:col>8</xdr:col>
                    <xdr:colOff>571500</xdr:colOff>
                    <xdr:row>36</xdr:row>
                    <xdr:rowOff>266700</xdr:rowOff>
                  </to>
                </anchor>
              </controlPr>
            </control>
          </mc:Choice>
        </mc:AlternateContent>
        <mc:AlternateContent xmlns:mc="http://schemas.openxmlformats.org/markup-compatibility/2006">
          <mc:Choice Requires="x14">
            <control shapeId="1732" r:id="rId224" name="Check Box 115">
              <controlPr defaultSize="0" autoLine="0" autoPict="0">
                <anchor moveWithCells="1">
                  <from>
                    <xdr:col>8</xdr:col>
                    <xdr:colOff>323850</xdr:colOff>
                    <xdr:row>36</xdr:row>
                    <xdr:rowOff>19050</xdr:rowOff>
                  </from>
                  <to>
                    <xdr:col>8</xdr:col>
                    <xdr:colOff>571500</xdr:colOff>
                    <xdr:row>36</xdr:row>
                    <xdr:rowOff>266700</xdr:rowOff>
                  </to>
                </anchor>
              </controlPr>
            </control>
          </mc:Choice>
        </mc:AlternateContent>
        <mc:AlternateContent xmlns:mc="http://schemas.openxmlformats.org/markup-compatibility/2006">
          <mc:Choice Requires="x14">
            <control shapeId="1734" r:id="rId225" name="Check Box 116">
              <controlPr defaultSize="0" autoLine="0" autoPict="0">
                <anchor moveWithCells="1">
                  <from>
                    <xdr:col>8</xdr:col>
                    <xdr:colOff>323850</xdr:colOff>
                    <xdr:row>36</xdr:row>
                    <xdr:rowOff>19050</xdr:rowOff>
                  </from>
                  <to>
                    <xdr:col>8</xdr:col>
                    <xdr:colOff>571500</xdr:colOff>
                    <xdr:row>36</xdr:row>
                    <xdr:rowOff>266700</xdr:rowOff>
                  </to>
                </anchor>
              </controlPr>
            </control>
          </mc:Choice>
        </mc:AlternateContent>
        <mc:AlternateContent xmlns:mc="http://schemas.openxmlformats.org/markup-compatibility/2006">
          <mc:Choice Requires="x14">
            <control shapeId="5699" r:id="rId226" name="Check Box 117">
              <controlPr defaultSize="0" autoLine="0" autoPict="0">
                <anchor moveWithCells="1">
                  <from>
                    <xdr:col>8</xdr:col>
                    <xdr:colOff>323850</xdr:colOff>
                    <xdr:row>37</xdr:row>
                    <xdr:rowOff>19050</xdr:rowOff>
                  </from>
                  <to>
                    <xdr:col>8</xdr:col>
                    <xdr:colOff>571500</xdr:colOff>
                    <xdr:row>37</xdr:row>
                    <xdr:rowOff>266700</xdr:rowOff>
                  </to>
                </anchor>
              </controlPr>
            </control>
          </mc:Choice>
        </mc:AlternateContent>
        <mc:AlternateContent xmlns:mc="http://schemas.openxmlformats.org/markup-compatibility/2006">
          <mc:Choice Requires="x14">
            <control shapeId="5701" r:id="rId227" name="Check Box 118">
              <controlPr defaultSize="0" autoLine="0" autoPict="0">
                <anchor moveWithCells="1">
                  <from>
                    <xdr:col>8</xdr:col>
                    <xdr:colOff>323850</xdr:colOff>
                    <xdr:row>37</xdr:row>
                    <xdr:rowOff>19050</xdr:rowOff>
                  </from>
                  <to>
                    <xdr:col>8</xdr:col>
                    <xdr:colOff>571500</xdr:colOff>
                    <xdr:row>37</xdr:row>
                    <xdr:rowOff>266700</xdr:rowOff>
                  </to>
                </anchor>
              </controlPr>
            </control>
          </mc:Choice>
        </mc:AlternateContent>
        <mc:AlternateContent xmlns:mc="http://schemas.openxmlformats.org/markup-compatibility/2006">
          <mc:Choice Requires="x14">
            <control shapeId="5703" r:id="rId228" name="Check Box 119">
              <controlPr defaultSize="0" autoLine="0" autoPict="0">
                <anchor moveWithCells="1">
                  <from>
                    <xdr:col>8</xdr:col>
                    <xdr:colOff>323850</xdr:colOff>
                    <xdr:row>37</xdr:row>
                    <xdr:rowOff>19050</xdr:rowOff>
                  </from>
                  <to>
                    <xdr:col>8</xdr:col>
                    <xdr:colOff>571500</xdr:colOff>
                    <xdr:row>37</xdr:row>
                    <xdr:rowOff>266700</xdr:rowOff>
                  </to>
                </anchor>
              </controlPr>
            </control>
          </mc:Choice>
        </mc:AlternateContent>
        <mc:AlternateContent xmlns:mc="http://schemas.openxmlformats.org/markup-compatibility/2006">
          <mc:Choice Requires="x14">
            <control shapeId="5705" r:id="rId229" name="Check Box 120">
              <controlPr defaultSize="0" autoLine="0" autoPict="0">
                <anchor moveWithCells="1">
                  <from>
                    <xdr:col>8</xdr:col>
                    <xdr:colOff>323850</xdr:colOff>
                    <xdr:row>37</xdr:row>
                    <xdr:rowOff>19050</xdr:rowOff>
                  </from>
                  <to>
                    <xdr:col>8</xdr:col>
                    <xdr:colOff>571500</xdr:colOff>
                    <xdr:row>37</xdr:row>
                    <xdr:rowOff>266700</xdr:rowOff>
                  </to>
                </anchor>
              </controlPr>
            </control>
          </mc:Choice>
        </mc:AlternateContent>
        <mc:AlternateContent xmlns:mc="http://schemas.openxmlformats.org/markup-compatibility/2006">
          <mc:Choice Requires="x14">
            <control shapeId="5707" r:id="rId230" name="Check Box 121">
              <controlPr defaultSize="0" autoLine="0" autoPict="0">
                <anchor moveWithCells="1">
                  <from>
                    <xdr:col>9</xdr:col>
                    <xdr:colOff>323850</xdr:colOff>
                    <xdr:row>33</xdr:row>
                    <xdr:rowOff>19050</xdr:rowOff>
                  </from>
                  <to>
                    <xdr:col>9</xdr:col>
                    <xdr:colOff>571500</xdr:colOff>
                    <xdr:row>33</xdr:row>
                    <xdr:rowOff>266700</xdr:rowOff>
                  </to>
                </anchor>
              </controlPr>
            </control>
          </mc:Choice>
        </mc:AlternateContent>
        <mc:AlternateContent xmlns:mc="http://schemas.openxmlformats.org/markup-compatibility/2006">
          <mc:Choice Requires="x14">
            <control shapeId="5709" r:id="rId231" name="Check Box 122">
              <controlPr defaultSize="0" autoLine="0" autoPict="0">
                <anchor moveWithCells="1">
                  <from>
                    <xdr:col>9</xdr:col>
                    <xdr:colOff>323850</xdr:colOff>
                    <xdr:row>34</xdr:row>
                    <xdr:rowOff>19050</xdr:rowOff>
                  </from>
                  <to>
                    <xdr:col>9</xdr:col>
                    <xdr:colOff>581025</xdr:colOff>
                    <xdr:row>34</xdr:row>
                    <xdr:rowOff>276225</xdr:rowOff>
                  </to>
                </anchor>
              </controlPr>
            </control>
          </mc:Choice>
        </mc:AlternateContent>
        <mc:AlternateContent xmlns:mc="http://schemas.openxmlformats.org/markup-compatibility/2006">
          <mc:Choice Requires="x14">
            <control shapeId="5711" r:id="rId232" name="Check Box 123">
              <controlPr defaultSize="0" autoLine="0" autoPict="0">
                <anchor moveWithCells="1">
                  <from>
                    <xdr:col>9</xdr:col>
                    <xdr:colOff>323850</xdr:colOff>
                    <xdr:row>35</xdr:row>
                    <xdr:rowOff>19050</xdr:rowOff>
                  </from>
                  <to>
                    <xdr:col>9</xdr:col>
                    <xdr:colOff>571500</xdr:colOff>
                    <xdr:row>35</xdr:row>
                    <xdr:rowOff>266700</xdr:rowOff>
                  </to>
                </anchor>
              </controlPr>
            </control>
          </mc:Choice>
        </mc:AlternateContent>
        <mc:AlternateContent xmlns:mc="http://schemas.openxmlformats.org/markup-compatibility/2006">
          <mc:Choice Requires="x14">
            <control shapeId="5713" r:id="rId233" name="Check Box 124">
              <controlPr defaultSize="0" autoLine="0" autoPict="0">
                <anchor moveWithCells="1">
                  <from>
                    <xdr:col>9</xdr:col>
                    <xdr:colOff>323850</xdr:colOff>
                    <xdr:row>36</xdr:row>
                    <xdr:rowOff>19050</xdr:rowOff>
                  </from>
                  <to>
                    <xdr:col>9</xdr:col>
                    <xdr:colOff>571500</xdr:colOff>
                    <xdr:row>36</xdr:row>
                    <xdr:rowOff>266700</xdr:rowOff>
                  </to>
                </anchor>
              </controlPr>
            </control>
          </mc:Choice>
        </mc:AlternateContent>
        <mc:AlternateContent xmlns:mc="http://schemas.openxmlformats.org/markup-compatibility/2006">
          <mc:Choice Requires="x14">
            <control shapeId="5715" r:id="rId234" name="Check Box 125">
              <controlPr defaultSize="0" autoLine="0" autoPict="0">
                <anchor moveWithCells="1">
                  <from>
                    <xdr:col>9</xdr:col>
                    <xdr:colOff>323850</xdr:colOff>
                    <xdr:row>37</xdr:row>
                    <xdr:rowOff>19050</xdr:rowOff>
                  </from>
                  <to>
                    <xdr:col>9</xdr:col>
                    <xdr:colOff>571500</xdr:colOff>
                    <xdr:row>37</xdr:row>
                    <xdr:rowOff>266700</xdr:rowOff>
                  </to>
                </anchor>
              </controlPr>
            </control>
          </mc:Choice>
        </mc:AlternateContent>
        <mc:AlternateContent xmlns:mc="http://schemas.openxmlformats.org/markup-compatibility/2006">
          <mc:Choice Requires="x14">
            <control shapeId="5717" r:id="rId235" name="Check Box 126">
              <controlPr defaultSize="0" autoLine="0" autoPict="0">
                <anchor moveWithCells="1">
                  <from>
                    <xdr:col>9</xdr:col>
                    <xdr:colOff>323850</xdr:colOff>
                    <xdr:row>38</xdr:row>
                    <xdr:rowOff>19050</xdr:rowOff>
                  </from>
                  <to>
                    <xdr:col>9</xdr:col>
                    <xdr:colOff>571500</xdr:colOff>
                    <xdr:row>38</xdr:row>
                    <xdr:rowOff>266700</xdr:rowOff>
                  </to>
                </anchor>
              </controlPr>
            </control>
          </mc:Choice>
        </mc:AlternateContent>
        <mc:AlternateContent xmlns:mc="http://schemas.openxmlformats.org/markup-compatibility/2006">
          <mc:Choice Requires="x14">
            <control shapeId="5719" r:id="rId236" name="Check Box 127">
              <controlPr defaultSize="0" autoLine="0" autoPict="0">
                <anchor moveWithCells="1">
                  <from>
                    <xdr:col>9</xdr:col>
                    <xdr:colOff>323850</xdr:colOff>
                    <xdr:row>39</xdr:row>
                    <xdr:rowOff>19050</xdr:rowOff>
                  </from>
                  <to>
                    <xdr:col>9</xdr:col>
                    <xdr:colOff>571500</xdr:colOff>
                    <xdr:row>39</xdr:row>
                    <xdr:rowOff>266700</xdr:rowOff>
                  </to>
                </anchor>
              </controlPr>
            </control>
          </mc:Choice>
        </mc:AlternateContent>
        <mc:AlternateContent xmlns:mc="http://schemas.openxmlformats.org/markup-compatibility/2006">
          <mc:Choice Requires="x14">
            <control shapeId="5721" r:id="rId237" name="Check Box 128">
              <controlPr defaultSize="0" autoLine="0" autoPict="0">
                <anchor moveWithCells="1">
                  <from>
                    <xdr:col>9</xdr:col>
                    <xdr:colOff>323850</xdr:colOff>
                    <xdr:row>40</xdr:row>
                    <xdr:rowOff>19050</xdr:rowOff>
                  </from>
                  <to>
                    <xdr:col>9</xdr:col>
                    <xdr:colOff>571500</xdr:colOff>
                    <xdr:row>40</xdr:row>
                    <xdr:rowOff>266700</xdr:rowOff>
                  </to>
                </anchor>
              </controlPr>
            </control>
          </mc:Choice>
        </mc:AlternateContent>
        <mc:AlternateContent xmlns:mc="http://schemas.openxmlformats.org/markup-compatibility/2006">
          <mc:Choice Requires="x14">
            <control shapeId="5723" r:id="rId238" name="Check Box 129">
              <controlPr defaultSize="0" autoLine="0" autoPict="0">
                <anchor moveWithCells="1">
                  <from>
                    <xdr:col>9</xdr:col>
                    <xdr:colOff>323850</xdr:colOff>
                    <xdr:row>41</xdr:row>
                    <xdr:rowOff>19050</xdr:rowOff>
                  </from>
                  <to>
                    <xdr:col>9</xdr:col>
                    <xdr:colOff>571500</xdr:colOff>
                    <xdr:row>41</xdr:row>
                    <xdr:rowOff>266700</xdr:rowOff>
                  </to>
                </anchor>
              </controlPr>
            </control>
          </mc:Choice>
        </mc:AlternateContent>
        <mc:AlternateContent xmlns:mc="http://schemas.openxmlformats.org/markup-compatibility/2006">
          <mc:Choice Requires="x14">
            <control shapeId="5725" r:id="rId239" name="Check Box 130">
              <controlPr defaultSize="0" autoLine="0" autoPict="0">
                <anchor moveWithCells="1">
                  <from>
                    <xdr:col>9</xdr:col>
                    <xdr:colOff>323850</xdr:colOff>
                    <xdr:row>42</xdr:row>
                    <xdr:rowOff>19050</xdr:rowOff>
                  </from>
                  <to>
                    <xdr:col>9</xdr:col>
                    <xdr:colOff>571500</xdr:colOff>
                    <xdr:row>42</xdr:row>
                    <xdr:rowOff>266700</xdr:rowOff>
                  </to>
                </anchor>
              </controlPr>
            </control>
          </mc:Choice>
        </mc:AlternateContent>
        <mc:AlternateContent xmlns:mc="http://schemas.openxmlformats.org/markup-compatibility/2006">
          <mc:Choice Requires="x14">
            <control shapeId="5727" r:id="rId240" name="Check Box 131">
              <controlPr defaultSize="0" autoLine="0" autoPict="0">
                <anchor moveWithCells="1">
                  <from>
                    <xdr:col>9</xdr:col>
                    <xdr:colOff>323850</xdr:colOff>
                    <xdr:row>43</xdr:row>
                    <xdr:rowOff>19050</xdr:rowOff>
                  </from>
                  <to>
                    <xdr:col>9</xdr:col>
                    <xdr:colOff>571500</xdr:colOff>
                    <xdr:row>43</xdr:row>
                    <xdr:rowOff>266700</xdr:rowOff>
                  </to>
                </anchor>
              </controlPr>
            </control>
          </mc:Choice>
        </mc:AlternateContent>
        <mc:AlternateContent xmlns:mc="http://schemas.openxmlformats.org/markup-compatibility/2006">
          <mc:Choice Requires="x14">
            <control shapeId="5729" r:id="rId241" name="Check Box 132">
              <controlPr defaultSize="0" autoLine="0" autoPict="0">
                <anchor moveWithCells="1">
                  <from>
                    <xdr:col>9</xdr:col>
                    <xdr:colOff>323850</xdr:colOff>
                    <xdr:row>44</xdr:row>
                    <xdr:rowOff>19050</xdr:rowOff>
                  </from>
                  <to>
                    <xdr:col>9</xdr:col>
                    <xdr:colOff>571500</xdr:colOff>
                    <xdr:row>44</xdr:row>
                    <xdr:rowOff>266700</xdr:rowOff>
                  </to>
                </anchor>
              </controlPr>
            </control>
          </mc:Choice>
        </mc:AlternateContent>
        <mc:AlternateContent xmlns:mc="http://schemas.openxmlformats.org/markup-compatibility/2006">
          <mc:Choice Requires="x14">
            <control shapeId="5733" r:id="rId242" name="Check Box 133">
              <controlPr defaultSize="0" autoLine="0" autoPict="0">
                <anchor moveWithCells="1">
                  <from>
                    <xdr:col>9</xdr:col>
                    <xdr:colOff>323850</xdr:colOff>
                    <xdr:row>45</xdr:row>
                    <xdr:rowOff>19050</xdr:rowOff>
                  </from>
                  <to>
                    <xdr:col>9</xdr:col>
                    <xdr:colOff>571500</xdr:colOff>
                    <xdr:row>45</xdr:row>
                    <xdr:rowOff>266700</xdr:rowOff>
                  </to>
                </anchor>
              </controlPr>
            </control>
          </mc:Choice>
        </mc:AlternateContent>
        <mc:AlternateContent xmlns:mc="http://schemas.openxmlformats.org/markup-compatibility/2006">
          <mc:Choice Requires="x14">
            <control shapeId="5735" r:id="rId243" name="Check Box 134">
              <controlPr defaultSize="0" autoLine="0" autoPict="0">
                <anchor moveWithCells="1">
                  <from>
                    <xdr:col>9</xdr:col>
                    <xdr:colOff>323850</xdr:colOff>
                    <xdr:row>46</xdr:row>
                    <xdr:rowOff>19050</xdr:rowOff>
                  </from>
                  <to>
                    <xdr:col>9</xdr:col>
                    <xdr:colOff>571500</xdr:colOff>
                    <xdr:row>46</xdr:row>
                    <xdr:rowOff>266700</xdr:rowOff>
                  </to>
                </anchor>
              </controlPr>
            </control>
          </mc:Choice>
        </mc:AlternateContent>
        <mc:AlternateContent xmlns:mc="http://schemas.openxmlformats.org/markup-compatibility/2006">
          <mc:Choice Requires="x14">
            <control shapeId="5740" r:id="rId244" name="Check Box 135">
              <controlPr defaultSize="0" autoLine="0" autoPict="0">
                <anchor moveWithCells="1">
                  <from>
                    <xdr:col>9</xdr:col>
                    <xdr:colOff>323850</xdr:colOff>
                    <xdr:row>47</xdr:row>
                    <xdr:rowOff>19050</xdr:rowOff>
                  </from>
                  <to>
                    <xdr:col>9</xdr:col>
                    <xdr:colOff>571500</xdr:colOff>
                    <xdr:row>47</xdr:row>
                    <xdr:rowOff>266700</xdr:rowOff>
                  </to>
                </anchor>
              </controlPr>
            </control>
          </mc:Choice>
        </mc:AlternateContent>
        <mc:AlternateContent xmlns:mc="http://schemas.openxmlformats.org/markup-compatibility/2006">
          <mc:Choice Requires="x14">
            <control shapeId="5745" r:id="rId245" name="Check Box 136">
              <controlPr defaultSize="0" autoLine="0" autoPict="0">
                <anchor moveWithCells="1">
                  <from>
                    <xdr:col>9</xdr:col>
                    <xdr:colOff>323850</xdr:colOff>
                    <xdr:row>34</xdr:row>
                    <xdr:rowOff>19050</xdr:rowOff>
                  </from>
                  <to>
                    <xdr:col>9</xdr:col>
                    <xdr:colOff>581025</xdr:colOff>
                    <xdr:row>34</xdr:row>
                    <xdr:rowOff>276225</xdr:rowOff>
                  </to>
                </anchor>
              </controlPr>
            </control>
          </mc:Choice>
        </mc:AlternateContent>
        <mc:AlternateContent xmlns:mc="http://schemas.openxmlformats.org/markup-compatibility/2006">
          <mc:Choice Requires="x14">
            <control shapeId="5747" r:id="rId246" name="Check Box 137">
              <controlPr defaultSize="0" autoLine="0" autoPict="0">
                <anchor moveWithCells="1">
                  <from>
                    <xdr:col>9</xdr:col>
                    <xdr:colOff>323850</xdr:colOff>
                    <xdr:row>35</xdr:row>
                    <xdr:rowOff>19050</xdr:rowOff>
                  </from>
                  <to>
                    <xdr:col>9</xdr:col>
                    <xdr:colOff>571500</xdr:colOff>
                    <xdr:row>35</xdr:row>
                    <xdr:rowOff>266700</xdr:rowOff>
                  </to>
                </anchor>
              </controlPr>
            </control>
          </mc:Choice>
        </mc:AlternateContent>
        <mc:AlternateContent xmlns:mc="http://schemas.openxmlformats.org/markup-compatibility/2006">
          <mc:Choice Requires="x14">
            <control shapeId="5753" r:id="rId247" name="Check Box 138">
              <controlPr defaultSize="0" autoLine="0" autoPict="0">
                <anchor moveWithCells="1">
                  <from>
                    <xdr:col>9</xdr:col>
                    <xdr:colOff>323850</xdr:colOff>
                    <xdr:row>35</xdr:row>
                    <xdr:rowOff>19050</xdr:rowOff>
                  </from>
                  <to>
                    <xdr:col>9</xdr:col>
                    <xdr:colOff>571500</xdr:colOff>
                    <xdr:row>35</xdr:row>
                    <xdr:rowOff>266700</xdr:rowOff>
                  </to>
                </anchor>
              </controlPr>
            </control>
          </mc:Choice>
        </mc:AlternateContent>
        <mc:AlternateContent xmlns:mc="http://schemas.openxmlformats.org/markup-compatibility/2006">
          <mc:Choice Requires="x14">
            <control shapeId="5760" r:id="rId248" name="Check Box 139">
              <controlPr defaultSize="0" autoLine="0" autoPict="0">
                <anchor moveWithCells="1">
                  <from>
                    <xdr:col>9</xdr:col>
                    <xdr:colOff>323850</xdr:colOff>
                    <xdr:row>36</xdr:row>
                    <xdr:rowOff>19050</xdr:rowOff>
                  </from>
                  <to>
                    <xdr:col>9</xdr:col>
                    <xdr:colOff>571500</xdr:colOff>
                    <xdr:row>36</xdr:row>
                    <xdr:rowOff>266700</xdr:rowOff>
                  </to>
                </anchor>
              </controlPr>
            </control>
          </mc:Choice>
        </mc:AlternateContent>
        <mc:AlternateContent xmlns:mc="http://schemas.openxmlformats.org/markup-compatibility/2006">
          <mc:Choice Requires="x14">
            <control shapeId="5765" r:id="rId249" name="Check Box 140">
              <controlPr defaultSize="0" autoLine="0" autoPict="0">
                <anchor moveWithCells="1">
                  <from>
                    <xdr:col>9</xdr:col>
                    <xdr:colOff>323850</xdr:colOff>
                    <xdr:row>36</xdr:row>
                    <xdr:rowOff>19050</xdr:rowOff>
                  </from>
                  <to>
                    <xdr:col>9</xdr:col>
                    <xdr:colOff>571500</xdr:colOff>
                    <xdr:row>36</xdr:row>
                    <xdr:rowOff>266700</xdr:rowOff>
                  </to>
                </anchor>
              </controlPr>
            </control>
          </mc:Choice>
        </mc:AlternateContent>
        <mc:AlternateContent xmlns:mc="http://schemas.openxmlformats.org/markup-compatibility/2006">
          <mc:Choice Requires="x14">
            <control shapeId="5767" r:id="rId250" name="Check Box 141">
              <controlPr defaultSize="0" autoLine="0" autoPict="0">
                <anchor moveWithCells="1">
                  <from>
                    <xdr:col>9</xdr:col>
                    <xdr:colOff>323850</xdr:colOff>
                    <xdr:row>36</xdr:row>
                    <xdr:rowOff>19050</xdr:rowOff>
                  </from>
                  <to>
                    <xdr:col>9</xdr:col>
                    <xdr:colOff>571500</xdr:colOff>
                    <xdr:row>36</xdr:row>
                    <xdr:rowOff>266700</xdr:rowOff>
                  </to>
                </anchor>
              </controlPr>
            </control>
          </mc:Choice>
        </mc:AlternateContent>
        <mc:AlternateContent xmlns:mc="http://schemas.openxmlformats.org/markup-compatibility/2006">
          <mc:Choice Requires="x14">
            <control shapeId="5861" r:id="rId251" name="Check Box 142">
              <controlPr defaultSize="0" autoLine="0" autoPict="0">
                <anchor moveWithCells="1">
                  <from>
                    <xdr:col>9</xdr:col>
                    <xdr:colOff>323850</xdr:colOff>
                    <xdr:row>37</xdr:row>
                    <xdr:rowOff>19050</xdr:rowOff>
                  </from>
                  <to>
                    <xdr:col>9</xdr:col>
                    <xdr:colOff>571500</xdr:colOff>
                    <xdr:row>37</xdr:row>
                    <xdr:rowOff>266700</xdr:rowOff>
                  </to>
                </anchor>
              </controlPr>
            </control>
          </mc:Choice>
        </mc:AlternateContent>
        <mc:AlternateContent xmlns:mc="http://schemas.openxmlformats.org/markup-compatibility/2006">
          <mc:Choice Requires="x14">
            <control shapeId="5863" r:id="rId252" name="Check Box 143">
              <controlPr defaultSize="0" autoLine="0" autoPict="0">
                <anchor moveWithCells="1">
                  <from>
                    <xdr:col>9</xdr:col>
                    <xdr:colOff>323850</xdr:colOff>
                    <xdr:row>37</xdr:row>
                    <xdr:rowOff>19050</xdr:rowOff>
                  </from>
                  <to>
                    <xdr:col>9</xdr:col>
                    <xdr:colOff>571500</xdr:colOff>
                    <xdr:row>37</xdr:row>
                    <xdr:rowOff>266700</xdr:rowOff>
                  </to>
                </anchor>
              </controlPr>
            </control>
          </mc:Choice>
        </mc:AlternateContent>
        <mc:AlternateContent xmlns:mc="http://schemas.openxmlformats.org/markup-compatibility/2006">
          <mc:Choice Requires="x14">
            <control shapeId="5865" r:id="rId253" name="Check Box 144">
              <controlPr defaultSize="0" autoLine="0" autoPict="0">
                <anchor moveWithCells="1">
                  <from>
                    <xdr:col>9</xdr:col>
                    <xdr:colOff>323850</xdr:colOff>
                    <xdr:row>37</xdr:row>
                    <xdr:rowOff>19050</xdr:rowOff>
                  </from>
                  <to>
                    <xdr:col>9</xdr:col>
                    <xdr:colOff>571500</xdr:colOff>
                    <xdr:row>37</xdr:row>
                    <xdr:rowOff>266700</xdr:rowOff>
                  </to>
                </anchor>
              </controlPr>
            </control>
          </mc:Choice>
        </mc:AlternateContent>
        <mc:AlternateContent xmlns:mc="http://schemas.openxmlformats.org/markup-compatibility/2006">
          <mc:Choice Requires="x14">
            <control shapeId="5867" r:id="rId254" name="Check Box 145">
              <controlPr defaultSize="0" autoLine="0" autoPict="0">
                <anchor moveWithCells="1">
                  <from>
                    <xdr:col>9</xdr:col>
                    <xdr:colOff>323850</xdr:colOff>
                    <xdr:row>37</xdr:row>
                    <xdr:rowOff>19050</xdr:rowOff>
                  </from>
                  <to>
                    <xdr:col>9</xdr:col>
                    <xdr:colOff>571500</xdr:colOff>
                    <xdr:row>37</xdr:row>
                    <xdr:rowOff>266700</xdr:rowOff>
                  </to>
                </anchor>
              </controlPr>
            </control>
          </mc:Choice>
        </mc:AlternateContent>
        <mc:AlternateContent xmlns:mc="http://schemas.openxmlformats.org/markup-compatibility/2006">
          <mc:Choice Requires="x14">
            <control shapeId="5869" r:id="rId255" name="Check Box 146">
              <controlPr defaultSize="0" autoLine="0" autoPict="0">
                <anchor moveWithCells="1">
                  <from>
                    <xdr:col>10</xdr:col>
                    <xdr:colOff>323850</xdr:colOff>
                    <xdr:row>33</xdr:row>
                    <xdr:rowOff>19050</xdr:rowOff>
                  </from>
                  <to>
                    <xdr:col>10</xdr:col>
                    <xdr:colOff>571500</xdr:colOff>
                    <xdr:row>33</xdr:row>
                    <xdr:rowOff>266700</xdr:rowOff>
                  </to>
                </anchor>
              </controlPr>
            </control>
          </mc:Choice>
        </mc:AlternateContent>
        <mc:AlternateContent xmlns:mc="http://schemas.openxmlformats.org/markup-compatibility/2006">
          <mc:Choice Requires="x14">
            <control shapeId="5871" r:id="rId256" name="Check Box 147">
              <controlPr defaultSize="0" autoLine="0" autoPict="0">
                <anchor moveWithCells="1">
                  <from>
                    <xdr:col>10</xdr:col>
                    <xdr:colOff>323850</xdr:colOff>
                    <xdr:row>34</xdr:row>
                    <xdr:rowOff>19050</xdr:rowOff>
                  </from>
                  <to>
                    <xdr:col>10</xdr:col>
                    <xdr:colOff>581025</xdr:colOff>
                    <xdr:row>34</xdr:row>
                    <xdr:rowOff>276225</xdr:rowOff>
                  </to>
                </anchor>
              </controlPr>
            </control>
          </mc:Choice>
        </mc:AlternateContent>
        <mc:AlternateContent xmlns:mc="http://schemas.openxmlformats.org/markup-compatibility/2006">
          <mc:Choice Requires="x14">
            <control shapeId="5873" r:id="rId257" name="Check Box 148">
              <controlPr defaultSize="0" autoLine="0" autoPict="0">
                <anchor moveWithCells="1">
                  <from>
                    <xdr:col>10</xdr:col>
                    <xdr:colOff>323850</xdr:colOff>
                    <xdr:row>35</xdr:row>
                    <xdr:rowOff>19050</xdr:rowOff>
                  </from>
                  <to>
                    <xdr:col>10</xdr:col>
                    <xdr:colOff>571500</xdr:colOff>
                    <xdr:row>35</xdr:row>
                    <xdr:rowOff>266700</xdr:rowOff>
                  </to>
                </anchor>
              </controlPr>
            </control>
          </mc:Choice>
        </mc:AlternateContent>
        <mc:AlternateContent xmlns:mc="http://schemas.openxmlformats.org/markup-compatibility/2006">
          <mc:Choice Requires="x14">
            <control shapeId="5875" r:id="rId258" name="Check Box 149">
              <controlPr defaultSize="0" autoLine="0" autoPict="0">
                <anchor moveWithCells="1">
                  <from>
                    <xdr:col>10</xdr:col>
                    <xdr:colOff>323850</xdr:colOff>
                    <xdr:row>36</xdr:row>
                    <xdr:rowOff>19050</xdr:rowOff>
                  </from>
                  <to>
                    <xdr:col>10</xdr:col>
                    <xdr:colOff>571500</xdr:colOff>
                    <xdr:row>36</xdr:row>
                    <xdr:rowOff>266700</xdr:rowOff>
                  </to>
                </anchor>
              </controlPr>
            </control>
          </mc:Choice>
        </mc:AlternateContent>
        <mc:AlternateContent xmlns:mc="http://schemas.openxmlformats.org/markup-compatibility/2006">
          <mc:Choice Requires="x14">
            <control shapeId="5877" r:id="rId259" name="Check Box 150">
              <controlPr defaultSize="0" autoLine="0" autoPict="0">
                <anchor moveWithCells="1">
                  <from>
                    <xdr:col>10</xdr:col>
                    <xdr:colOff>323850</xdr:colOff>
                    <xdr:row>37</xdr:row>
                    <xdr:rowOff>19050</xdr:rowOff>
                  </from>
                  <to>
                    <xdr:col>10</xdr:col>
                    <xdr:colOff>571500</xdr:colOff>
                    <xdr:row>37</xdr:row>
                    <xdr:rowOff>266700</xdr:rowOff>
                  </to>
                </anchor>
              </controlPr>
            </control>
          </mc:Choice>
        </mc:AlternateContent>
        <mc:AlternateContent xmlns:mc="http://schemas.openxmlformats.org/markup-compatibility/2006">
          <mc:Choice Requires="x14">
            <control shapeId="5879" r:id="rId260" name="Check Box 151">
              <controlPr defaultSize="0" autoLine="0" autoPict="0">
                <anchor moveWithCells="1">
                  <from>
                    <xdr:col>10</xdr:col>
                    <xdr:colOff>323850</xdr:colOff>
                    <xdr:row>38</xdr:row>
                    <xdr:rowOff>19050</xdr:rowOff>
                  </from>
                  <to>
                    <xdr:col>10</xdr:col>
                    <xdr:colOff>571500</xdr:colOff>
                    <xdr:row>38</xdr:row>
                    <xdr:rowOff>266700</xdr:rowOff>
                  </to>
                </anchor>
              </controlPr>
            </control>
          </mc:Choice>
        </mc:AlternateContent>
        <mc:AlternateContent xmlns:mc="http://schemas.openxmlformats.org/markup-compatibility/2006">
          <mc:Choice Requires="x14">
            <control shapeId="5881" r:id="rId261" name="Check Box 152">
              <controlPr defaultSize="0" autoLine="0" autoPict="0">
                <anchor moveWithCells="1">
                  <from>
                    <xdr:col>10</xdr:col>
                    <xdr:colOff>323850</xdr:colOff>
                    <xdr:row>39</xdr:row>
                    <xdr:rowOff>19050</xdr:rowOff>
                  </from>
                  <to>
                    <xdr:col>10</xdr:col>
                    <xdr:colOff>571500</xdr:colOff>
                    <xdr:row>39</xdr:row>
                    <xdr:rowOff>266700</xdr:rowOff>
                  </to>
                </anchor>
              </controlPr>
            </control>
          </mc:Choice>
        </mc:AlternateContent>
        <mc:AlternateContent xmlns:mc="http://schemas.openxmlformats.org/markup-compatibility/2006">
          <mc:Choice Requires="x14">
            <control shapeId="5883" r:id="rId262" name="Check Box 153">
              <controlPr defaultSize="0" autoLine="0" autoPict="0">
                <anchor moveWithCells="1">
                  <from>
                    <xdr:col>10</xdr:col>
                    <xdr:colOff>323850</xdr:colOff>
                    <xdr:row>40</xdr:row>
                    <xdr:rowOff>19050</xdr:rowOff>
                  </from>
                  <to>
                    <xdr:col>10</xdr:col>
                    <xdr:colOff>571500</xdr:colOff>
                    <xdr:row>40</xdr:row>
                    <xdr:rowOff>266700</xdr:rowOff>
                  </to>
                </anchor>
              </controlPr>
            </control>
          </mc:Choice>
        </mc:AlternateContent>
        <mc:AlternateContent xmlns:mc="http://schemas.openxmlformats.org/markup-compatibility/2006">
          <mc:Choice Requires="x14">
            <control shapeId="5885" r:id="rId263" name="Check Box 154">
              <controlPr defaultSize="0" autoLine="0" autoPict="0">
                <anchor moveWithCells="1">
                  <from>
                    <xdr:col>10</xdr:col>
                    <xdr:colOff>323850</xdr:colOff>
                    <xdr:row>41</xdr:row>
                    <xdr:rowOff>19050</xdr:rowOff>
                  </from>
                  <to>
                    <xdr:col>10</xdr:col>
                    <xdr:colOff>571500</xdr:colOff>
                    <xdr:row>41</xdr:row>
                    <xdr:rowOff>266700</xdr:rowOff>
                  </to>
                </anchor>
              </controlPr>
            </control>
          </mc:Choice>
        </mc:AlternateContent>
        <mc:AlternateContent xmlns:mc="http://schemas.openxmlformats.org/markup-compatibility/2006">
          <mc:Choice Requires="x14">
            <control shapeId="5887" r:id="rId264" name="Check Box 155">
              <controlPr defaultSize="0" autoLine="0" autoPict="0">
                <anchor moveWithCells="1">
                  <from>
                    <xdr:col>10</xdr:col>
                    <xdr:colOff>323850</xdr:colOff>
                    <xdr:row>42</xdr:row>
                    <xdr:rowOff>19050</xdr:rowOff>
                  </from>
                  <to>
                    <xdr:col>10</xdr:col>
                    <xdr:colOff>571500</xdr:colOff>
                    <xdr:row>42</xdr:row>
                    <xdr:rowOff>266700</xdr:rowOff>
                  </to>
                </anchor>
              </controlPr>
            </control>
          </mc:Choice>
        </mc:AlternateContent>
        <mc:AlternateContent xmlns:mc="http://schemas.openxmlformats.org/markup-compatibility/2006">
          <mc:Choice Requires="x14">
            <control shapeId="1180" r:id="rId265" name="Check Box 156">
              <controlPr defaultSize="0" autoLine="0" autoPict="0">
                <anchor moveWithCells="1">
                  <from>
                    <xdr:col>10</xdr:col>
                    <xdr:colOff>323850</xdr:colOff>
                    <xdr:row>43</xdr:row>
                    <xdr:rowOff>19050</xdr:rowOff>
                  </from>
                  <to>
                    <xdr:col>10</xdr:col>
                    <xdr:colOff>571500</xdr:colOff>
                    <xdr:row>43</xdr:row>
                    <xdr:rowOff>266700</xdr:rowOff>
                  </to>
                </anchor>
              </controlPr>
            </control>
          </mc:Choice>
        </mc:AlternateContent>
        <mc:AlternateContent xmlns:mc="http://schemas.openxmlformats.org/markup-compatibility/2006">
          <mc:Choice Requires="x14">
            <control shapeId="5889" r:id="rId266" name="Check Box 157">
              <controlPr defaultSize="0" autoLine="0" autoPict="0">
                <anchor moveWithCells="1">
                  <from>
                    <xdr:col>10</xdr:col>
                    <xdr:colOff>323850</xdr:colOff>
                    <xdr:row>44</xdr:row>
                    <xdr:rowOff>19050</xdr:rowOff>
                  </from>
                  <to>
                    <xdr:col>10</xdr:col>
                    <xdr:colOff>571500</xdr:colOff>
                    <xdr:row>44</xdr:row>
                    <xdr:rowOff>266700</xdr:rowOff>
                  </to>
                </anchor>
              </controlPr>
            </control>
          </mc:Choice>
        </mc:AlternateContent>
        <mc:AlternateContent xmlns:mc="http://schemas.openxmlformats.org/markup-compatibility/2006">
          <mc:Choice Requires="x14">
            <control shapeId="1182" r:id="rId267" name="Check Box 158">
              <controlPr defaultSize="0" autoLine="0" autoPict="0">
                <anchor moveWithCells="1">
                  <from>
                    <xdr:col>10</xdr:col>
                    <xdr:colOff>323850</xdr:colOff>
                    <xdr:row>45</xdr:row>
                    <xdr:rowOff>19050</xdr:rowOff>
                  </from>
                  <to>
                    <xdr:col>10</xdr:col>
                    <xdr:colOff>571500</xdr:colOff>
                    <xdr:row>45</xdr:row>
                    <xdr:rowOff>266700</xdr:rowOff>
                  </to>
                </anchor>
              </controlPr>
            </control>
          </mc:Choice>
        </mc:AlternateContent>
        <mc:AlternateContent xmlns:mc="http://schemas.openxmlformats.org/markup-compatibility/2006">
          <mc:Choice Requires="x14">
            <control shapeId="5891" r:id="rId268" name="Check Box 159">
              <controlPr defaultSize="0" autoLine="0" autoPict="0">
                <anchor moveWithCells="1">
                  <from>
                    <xdr:col>10</xdr:col>
                    <xdr:colOff>323850</xdr:colOff>
                    <xdr:row>46</xdr:row>
                    <xdr:rowOff>19050</xdr:rowOff>
                  </from>
                  <to>
                    <xdr:col>10</xdr:col>
                    <xdr:colOff>571500</xdr:colOff>
                    <xdr:row>46</xdr:row>
                    <xdr:rowOff>266700</xdr:rowOff>
                  </to>
                </anchor>
              </controlPr>
            </control>
          </mc:Choice>
        </mc:AlternateContent>
        <mc:AlternateContent xmlns:mc="http://schemas.openxmlformats.org/markup-compatibility/2006">
          <mc:Choice Requires="x14">
            <control shapeId="1184" r:id="rId269" name="Check Box 160">
              <controlPr defaultSize="0" autoLine="0" autoPict="0">
                <anchor moveWithCells="1">
                  <from>
                    <xdr:col>10</xdr:col>
                    <xdr:colOff>323850</xdr:colOff>
                    <xdr:row>47</xdr:row>
                    <xdr:rowOff>19050</xdr:rowOff>
                  </from>
                  <to>
                    <xdr:col>10</xdr:col>
                    <xdr:colOff>571500</xdr:colOff>
                    <xdr:row>47</xdr:row>
                    <xdr:rowOff>266700</xdr:rowOff>
                  </to>
                </anchor>
              </controlPr>
            </control>
          </mc:Choice>
        </mc:AlternateContent>
        <mc:AlternateContent xmlns:mc="http://schemas.openxmlformats.org/markup-compatibility/2006">
          <mc:Choice Requires="x14">
            <control shapeId="5895" r:id="rId270" name="Check Box 161">
              <controlPr defaultSize="0" autoLine="0" autoPict="0">
                <anchor moveWithCells="1">
                  <from>
                    <xdr:col>10</xdr:col>
                    <xdr:colOff>323850</xdr:colOff>
                    <xdr:row>34</xdr:row>
                    <xdr:rowOff>19050</xdr:rowOff>
                  </from>
                  <to>
                    <xdr:col>10</xdr:col>
                    <xdr:colOff>581025</xdr:colOff>
                    <xdr:row>34</xdr:row>
                    <xdr:rowOff>276225</xdr:rowOff>
                  </to>
                </anchor>
              </controlPr>
            </control>
          </mc:Choice>
        </mc:AlternateContent>
        <mc:AlternateContent xmlns:mc="http://schemas.openxmlformats.org/markup-compatibility/2006">
          <mc:Choice Requires="x14">
            <control shapeId="1186" r:id="rId271" name="Check Box 162">
              <controlPr defaultSize="0" autoLine="0" autoPict="0">
                <anchor moveWithCells="1">
                  <from>
                    <xdr:col>10</xdr:col>
                    <xdr:colOff>323850</xdr:colOff>
                    <xdr:row>35</xdr:row>
                    <xdr:rowOff>19050</xdr:rowOff>
                  </from>
                  <to>
                    <xdr:col>10</xdr:col>
                    <xdr:colOff>571500</xdr:colOff>
                    <xdr:row>35</xdr:row>
                    <xdr:rowOff>266700</xdr:rowOff>
                  </to>
                </anchor>
              </controlPr>
            </control>
          </mc:Choice>
        </mc:AlternateContent>
        <mc:AlternateContent xmlns:mc="http://schemas.openxmlformats.org/markup-compatibility/2006">
          <mc:Choice Requires="x14">
            <control shapeId="5897" r:id="rId272" name="Check Box 163">
              <controlPr defaultSize="0" autoLine="0" autoPict="0">
                <anchor moveWithCells="1">
                  <from>
                    <xdr:col>10</xdr:col>
                    <xdr:colOff>323850</xdr:colOff>
                    <xdr:row>35</xdr:row>
                    <xdr:rowOff>19050</xdr:rowOff>
                  </from>
                  <to>
                    <xdr:col>10</xdr:col>
                    <xdr:colOff>571500</xdr:colOff>
                    <xdr:row>35</xdr:row>
                    <xdr:rowOff>266700</xdr:rowOff>
                  </to>
                </anchor>
              </controlPr>
            </control>
          </mc:Choice>
        </mc:AlternateContent>
        <mc:AlternateContent xmlns:mc="http://schemas.openxmlformats.org/markup-compatibility/2006">
          <mc:Choice Requires="x14">
            <control shapeId="1188" r:id="rId273" name="Check Box 164">
              <controlPr defaultSize="0" autoLine="0" autoPict="0">
                <anchor moveWithCells="1">
                  <from>
                    <xdr:col>10</xdr:col>
                    <xdr:colOff>323850</xdr:colOff>
                    <xdr:row>36</xdr:row>
                    <xdr:rowOff>19050</xdr:rowOff>
                  </from>
                  <to>
                    <xdr:col>10</xdr:col>
                    <xdr:colOff>571500</xdr:colOff>
                    <xdr:row>36</xdr:row>
                    <xdr:rowOff>266700</xdr:rowOff>
                  </to>
                </anchor>
              </controlPr>
            </control>
          </mc:Choice>
        </mc:AlternateContent>
        <mc:AlternateContent xmlns:mc="http://schemas.openxmlformats.org/markup-compatibility/2006">
          <mc:Choice Requires="x14">
            <control shapeId="5902" r:id="rId274" name="Check Box 165">
              <controlPr defaultSize="0" autoLine="0" autoPict="0">
                <anchor moveWithCells="1">
                  <from>
                    <xdr:col>10</xdr:col>
                    <xdr:colOff>323850</xdr:colOff>
                    <xdr:row>36</xdr:row>
                    <xdr:rowOff>19050</xdr:rowOff>
                  </from>
                  <to>
                    <xdr:col>10</xdr:col>
                    <xdr:colOff>571500</xdr:colOff>
                    <xdr:row>36</xdr:row>
                    <xdr:rowOff>266700</xdr:rowOff>
                  </to>
                </anchor>
              </controlPr>
            </control>
          </mc:Choice>
        </mc:AlternateContent>
        <mc:AlternateContent xmlns:mc="http://schemas.openxmlformats.org/markup-compatibility/2006">
          <mc:Choice Requires="x14">
            <control shapeId="1190" r:id="rId275" name="Check Box 166">
              <controlPr defaultSize="0" autoLine="0" autoPict="0">
                <anchor moveWithCells="1">
                  <from>
                    <xdr:col>10</xdr:col>
                    <xdr:colOff>323850</xdr:colOff>
                    <xdr:row>36</xdr:row>
                    <xdr:rowOff>19050</xdr:rowOff>
                  </from>
                  <to>
                    <xdr:col>10</xdr:col>
                    <xdr:colOff>571500</xdr:colOff>
                    <xdr:row>36</xdr:row>
                    <xdr:rowOff>266700</xdr:rowOff>
                  </to>
                </anchor>
              </controlPr>
            </control>
          </mc:Choice>
        </mc:AlternateContent>
        <mc:AlternateContent xmlns:mc="http://schemas.openxmlformats.org/markup-compatibility/2006">
          <mc:Choice Requires="x14">
            <control shapeId="5907" r:id="rId276" name="Check Box 167">
              <controlPr defaultSize="0" autoLine="0" autoPict="0">
                <anchor moveWithCells="1">
                  <from>
                    <xdr:col>10</xdr:col>
                    <xdr:colOff>323850</xdr:colOff>
                    <xdr:row>37</xdr:row>
                    <xdr:rowOff>19050</xdr:rowOff>
                  </from>
                  <to>
                    <xdr:col>10</xdr:col>
                    <xdr:colOff>571500</xdr:colOff>
                    <xdr:row>37</xdr:row>
                    <xdr:rowOff>266700</xdr:rowOff>
                  </to>
                </anchor>
              </controlPr>
            </control>
          </mc:Choice>
        </mc:AlternateContent>
        <mc:AlternateContent xmlns:mc="http://schemas.openxmlformats.org/markup-compatibility/2006">
          <mc:Choice Requires="x14">
            <control shapeId="1192" r:id="rId277" name="Check Box 168">
              <controlPr defaultSize="0" autoLine="0" autoPict="0">
                <anchor moveWithCells="1">
                  <from>
                    <xdr:col>10</xdr:col>
                    <xdr:colOff>323850</xdr:colOff>
                    <xdr:row>37</xdr:row>
                    <xdr:rowOff>19050</xdr:rowOff>
                  </from>
                  <to>
                    <xdr:col>10</xdr:col>
                    <xdr:colOff>571500</xdr:colOff>
                    <xdr:row>37</xdr:row>
                    <xdr:rowOff>266700</xdr:rowOff>
                  </to>
                </anchor>
              </controlPr>
            </control>
          </mc:Choice>
        </mc:AlternateContent>
        <mc:AlternateContent xmlns:mc="http://schemas.openxmlformats.org/markup-compatibility/2006">
          <mc:Choice Requires="x14">
            <control shapeId="5909" r:id="rId278" name="Check Box 169">
              <controlPr defaultSize="0" autoLine="0" autoPict="0">
                <anchor moveWithCells="1">
                  <from>
                    <xdr:col>10</xdr:col>
                    <xdr:colOff>323850</xdr:colOff>
                    <xdr:row>37</xdr:row>
                    <xdr:rowOff>19050</xdr:rowOff>
                  </from>
                  <to>
                    <xdr:col>10</xdr:col>
                    <xdr:colOff>571500</xdr:colOff>
                    <xdr:row>37</xdr:row>
                    <xdr:rowOff>266700</xdr:rowOff>
                  </to>
                </anchor>
              </controlPr>
            </control>
          </mc:Choice>
        </mc:AlternateContent>
        <mc:AlternateContent xmlns:mc="http://schemas.openxmlformats.org/markup-compatibility/2006">
          <mc:Choice Requires="x14">
            <control shapeId="1194" r:id="rId279" name="Check Box 170">
              <controlPr defaultSize="0" autoLine="0" autoPict="0">
                <anchor moveWithCells="1">
                  <from>
                    <xdr:col>10</xdr:col>
                    <xdr:colOff>323850</xdr:colOff>
                    <xdr:row>37</xdr:row>
                    <xdr:rowOff>19050</xdr:rowOff>
                  </from>
                  <to>
                    <xdr:col>10</xdr:col>
                    <xdr:colOff>571500</xdr:colOff>
                    <xdr:row>37</xdr:row>
                    <xdr:rowOff>266700</xdr:rowOff>
                  </to>
                </anchor>
              </controlPr>
            </control>
          </mc:Choice>
        </mc:AlternateContent>
        <mc:AlternateContent xmlns:mc="http://schemas.openxmlformats.org/markup-compatibility/2006">
          <mc:Choice Requires="x14">
            <control shapeId="5915" r:id="rId280" name="Check Box 171">
              <controlPr defaultSize="0" autoLine="0" autoPict="0">
                <anchor moveWithCells="1">
                  <from>
                    <xdr:col>11</xdr:col>
                    <xdr:colOff>323850</xdr:colOff>
                    <xdr:row>33</xdr:row>
                    <xdr:rowOff>19050</xdr:rowOff>
                  </from>
                  <to>
                    <xdr:col>11</xdr:col>
                    <xdr:colOff>571500</xdr:colOff>
                    <xdr:row>33</xdr:row>
                    <xdr:rowOff>266700</xdr:rowOff>
                  </to>
                </anchor>
              </controlPr>
            </control>
          </mc:Choice>
        </mc:AlternateContent>
        <mc:AlternateContent xmlns:mc="http://schemas.openxmlformats.org/markup-compatibility/2006">
          <mc:Choice Requires="x14">
            <control shapeId="1196" r:id="rId281" name="Check Box 172">
              <controlPr defaultSize="0" autoLine="0" autoPict="0">
                <anchor moveWithCells="1">
                  <from>
                    <xdr:col>11</xdr:col>
                    <xdr:colOff>323850</xdr:colOff>
                    <xdr:row>34</xdr:row>
                    <xdr:rowOff>19050</xdr:rowOff>
                  </from>
                  <to>
                    <xdr:col>11</xdr:col>
                    <xdr:colOff>581025</xdr:colOff>
                    <xdr:row>34</xdr:row>
                    <xdr:rowOff>276225</xdr:rowOff>
                  </to>
                </anchor>
              </controlPr>
            </control>
          </mc:Choice>
        </mc:AlternateContent>
        <mc:AlternateContent xmlns:mc="http://schemas.openxmlformats.org/markup-compatibility/2006">
          <mc:Choice Requires="x14">
            <control shapeId="5922" r:id="rId282" name="Check Box 173">
              <controlPr defaultSize="0" autoLine="0" autoPict="0">
                <anchor moveWithCells="1">
                  <from>
                    <xdr:col>11</xdr:col>
                    <xdr:colOff>323850</xdr:colOff>
                    <xdr:row>35</xdr:row>
                    <xdr:rowOff>19050</xdr:rowOff>
                  </from>
                  <to>
                    <xdr:col>11</xdr:col>
                    <xdr:colOff>571500</xdr:colOff>
                    <xdr:row>35</xdr:row>
                    <xdr:rowOff>266700</xdr:rowOff>
                  </to>
                </anchor>
              </controlPr>
            </control>
          </mc:Choice>
        </mc:AlternateContent>
        <mc:AlternateContent xmlns:mc="http://schemas.openxmlformats.org/markup-compatibility/2006">
          <mc:Choice Requires="x14">
            <control shapeId="1198" r:id="rId283" name="Check Box 174">
              <controlPr defaultSize="0" autoLine="0" autoPict="0">
                <anchor moveWithCells="1">
                  <from>
                    <xdr:col>11</xdr:col>
                    <xdr:colOff>323850</xdr:colOff>
                    <xdr:row>36</xdr:row>
                    <xdr:rowOff>19050</xdr:rowOff>
                  </from>
                  <to>
                    <xdr:col>11</xdr:col>
                    <xdr:colOff>571500</xdr:colOff>
                    <xdr:row>36</xdr:row>
                    <xdr:rowOff>266700</xdr:rowOff>
                  </to>
                </anchor>
              </controlPr>
            </control>
          </mc:Choice>
        </mc:AlternateContent>
        <mc:AlternateContent xmlns:mc="http://schemas.openxmlformats.org/markup-compatibility/2006">
          <mc:Choice Requires="x14">
            <control shapeId="5927" r:id="rId284" name="Check Box 175">
              <controlPr defaultSize="0" autoLine="0" autoPict="0">
                <anchor moveWithCells="1">
                  <from>
                    <xdr:col>11</xdr:col>
                    <xdr:colOff>323850</xdr:colOff>
                    <xdr:row>37</xdr:row>
                    <xdr:rowOff>19050</xdr:rowOff>
                  </from>
                  <to>
                    <xdr:col>11</xdr:col>
                    <xdr:colOff>571500</xdr:colOff>
                    <xdr:row>37</xdr:row>
                    <xdr:rowOff>266700</xdr:rowOff>
                  </to>
                </anchor>
              </controlPr>
            </control>
          </mc:Choice>
        </mc:AlternateContent>
        <mc:AlternateContent xmlns:mc="http://schemas.openxmlformats.org/markup-compatibility/2006">
          <mc:Choice Requires="x14">
            <control shapeId="1200" r:id="rId285" name="Check Box 176">
              <controlPr defaultSize="0" autoLine="0" autoPict="0">
                <anchor moveWithCells="1">
                  <from>
                    <xdr:col>11</xdr:col>
                    <xdr:colOff>323850</xdr:colOff>
                    <xdr:row>38</xdr:row>
                    <xdr:rowOff>19050</xdr:rowOff>
                  </from>
                  <to>
                    <xdr:col>11</xdr:col>
                    <xdr:colOff>571500</xdr:colOff>
                    <xdr:row>38</xdr:row>
                    <xdr:rowOff>266700</xdr:rowOff>
                  </to>
                </anchor>
              </controlPr>
            </control>
          </mc:Choice>
        </mc:AlternateContent>
        <mc:AlternateContent xmlns:mc="http://schemas.openxmlformats.org/markup-compatibility/2006">
          <mc:Choice Requires="x14">
            <control shapeId="5929" r:id="rId286" name="Check Box 177">
              <controlPr defaultSize="0" autoLine="0" autoPict="0">
                <anchor moveWithCells="1">
                  <from>
                    <xdr:col>11</xdr:col>
                    <xdr:colOff>323850</xdr:colOff>
                    <xdr:row>39</xdr:row>
                    <xdr:rowOff>19050</xdr:rowOff>
                  </from>
                  <to>
                    <xdr:col>11</xdr:col>
                    <xdr:colOff>571500</xdr:colOff>
                    <xdr:row>39</xdr:row>
                    <xdr:rowOff>266700</xdr:rowOff>
                  </to>
                </anchor>
              </controlPr>
            </control>
          </mc:Choice>
        </mc:AlternateContent>
        <mc:AlternateContent xmlns:mc="http://schemas.openxmlformats.org/markup-compatibility/2006">
          <mc:Choice Requires="x14">
            <control shapeId="1202" r:id="rId287" name="Check Box 178">
              <controlPr defaultSize="0" autoLine="0" autoPict="0">
                <anchor moveWithCells="1">
                  <from>
                    <xdr:col>11</xdr:col>
                    <xdr:colOff>323850</xdr:colOff>
                    <xdr:row>40</xdr:row>
                    <xdr:rowOff>19050</xdr:rowOff>
                  </from>
                  <to>
                    <xdr:col>11</xdr:col>
                    <xdr:colOff>571500</xdr:colOff>
                    <xdr:row>40</xdr:row>
                    <xdr:rowOff>266700</xdr:rowOff>
                  </to>
                </anchor>
              </controlPr>
            </control>
          </mc:Choice>
        </mc:AlternateContent>
        <mc:AlternateContent xmlns:mc="http://schemas.openxmlformats.org/markup-compatibility/2006">
          <mc:Choice Requires="x14">
            <control shapeId="6023" r:id="rId288" name="Check Box 179">
              <controlPr defaultSize="0" autoLine="0" autoPict="0">
                <anchor moveWithCells="1">
                  <from>
                    <xdr:col>11</xdr:col>
                    <xdr:colOff>323850</xdr:colOff>
                    <xdr:row>41</xdr:row>
                    <xdr:rowOff>19050</xdr:rowOff>
                  </from>
                  <to>
                    <xdr:col>11</xdr:col>
                    <xdr:colOff>571500</xdr:colOff>
                    <xdr:row>41</xdr:row>
                    <xdr:rowOff>266700</xdr:rowOff>
                  </to>
                </anchor>
              </controlPr>
            </control>
          </mc:Choice>
        </mc:AlternateContent>
        <mc:AlternateContent xmlns:mc="http://schemas.openxmlformats.org/markup-compatibility/2006">
          <mc:Choice Requires="x14">
            <control shapeId="1204" r:id="rId289" name="Check Box 180">
              <controlPr defaultSize="0" autoLine="0" autoPict="0">
                <anchor moveWithCells="1">
                  <from>
                    <xdr:col>11</xdr:col>
                    <xdr:colOff>323850</xdr:colOff>
                    <xdr:row>42</xdr:row>
                    <xdr:rowOff>19050</xdr:rowOff>
                  </from>
                  <to>
                    <xdr:col>11</xdr:col>
                    <xdr:colOff>571500</xdr:colOff>
                    <xdr:row>42</xdr:row>
                    <xdr:rowOff>266700</xdr:rowOff>
                  </to>
                </anchor>
              </controlPr>
            </control>
          </mc:Choice>
        </mc:AlternateContent>
        <mc:AlternateContent xmlns:mc="http://schemas.openxmlformats.org/markup-compatibility/2006">
          <mc:Choice Requires="x14">
            <control shapeId="6025" r:id="rId290" name="Check Box 181">
              <controlPr defaultSize="0" autoLine="0" autoPict="0">
                <anchor moveWithCells="1">
                  <from>
                    <xdr:col>11</xdr:col>
                    <xdr:colOff>323850</xdr:colOff>
                    <xdr:row>43</xdr:row>
                    <xdr:rowOff>19050</xdr:rowOff>
                  </from>
                  <to>
                    <xdr:col>11</xdr:col>
                    <xdr:colOff>571500</xdr:colOff>
                    <xdr:row>43</xdr:row>
                    <xdr:rowOff>266700</xdr:rowOff>
                  </to>
                </anchor>
              </controlPr>
            </control>
          </mc:Choice>
        </mc:AlternateContent>
        <mc:AlternateContent xmlns:mc="http://schemas.openxmlformats.org/markup-compatibility/2006">
          <mc:Choice Requires="x14">
            <control shapeId="1206" r:id="rId291" name="Check Box 182">
              <controlPr defaultSize="0" autoLine="0" autoPict="0">
                <anchor moveWithCells="1">
                  <from>
                    <xdr:col>11</xdr:col>
                    <xdr:colOff>323850</xdr:colOff>
                    <xdr:row>44</xdr:row>
                    <xdr:rowOff>19050</xdr:rowOff>
                  </from>
                  <to>
                    <xdr:col>11</xdr:col>
                    <xdr:colOff>571500</xdr:colOff>
                    <xdr:row>44</xdr:row>
                    <xdr:rowOff>266700</xdr:rowOff>
                  </to>
                </anchor>
              </controlPr>
            </control>
          </mc:Choice>
        </mc:AlternateContent>
        <mc:AlternateContent xmlns:mc="http://schemas.openxmlformats.org/markup-compatibility/2006">
          <mc:Choice Requires="x14">
            <control shapeId="6027" r:id="rId292" name="Check Box 183">
              <controlPr defaultSize="0" autoLine="0" autoPict="0">
                <anchor moveWithCells="1">
                  <from>
                    <xdr:col>11</xdr:col>
                    <xdr:colOff>323850</xdr:colOff>
                    <xdr:row>45</xdr:row>
                    <xdr:rowOff>19050</xdr:rowOff>
                  </from>
                  <to>
                    <xdr:col>11</xdr:col>
                    <xdr:colOff>571500</xdr:colOff>
                    <xdr:row>45</xdr:row>
                    <xdr:rowOff>266700</xdr:rowOff>
                  </to>
                </anchor>
              </controlPr>
            </control>
          </mc:Choice>
        </mc:AlternateContent>
        <mc:AlternateContent xmlns:mc="http://schemas.openxmlformats.org/markup-compatibility/2006">
          <mc:Choice Requires="x14">
            <control shapeId="1208" r:id="rId293" name="Check Box 184">
              <controlPr defaultSize="0" autoLine="0" autoPict="0">
                <anchor moveWithCells="1">
                  <from>
                    <xdr:col>11</xdr:col>
                    <xdr:colOff>323850</xdr:colOff>
                    <xdr:row>46</xdr:row>
                    <xdr:rowOff>19050</xdr:rowOff>
                  </from>
                  <to>
                    <xdr:col>11</xdr:col>
                    <xdr:colOff>571500</xdr:colOff>
                    <xdr:row>46</xdr:row>
                    <xdr:rowOff>266700</xdr:rowOff>
                  </to>
                </anchor>
              </controlPr>
            </control>
          </mc:Choice>
        </mc:AlternateContent>
        <mc:AlternateContent xmlns:mc="http://schemas.openxmlformats.org/markup-compatibility/2006">
          <mc:Choice Requires="x14">
            <control shapeId="6029" r:id="rId294" name="Check Box 185">
              <controlPr defaultSize="0" autoLine="0" autoPict="0">
                <anchor moveWithCells="1">
                  <from>
                    <xdr:col>11</xdr:col>
                    <xdr:colOff>323850</xdr:colOff>
                    <xdr:row>47</xdr:row>
                    <xdr:rowOff>19050</xdr:rowOff>
                  </from>
                  <to>
                    <xdr:col>11</xdr:col>
                    <xdr:colOff>571500</xdr:colOff>
                    <xdr:row>47</xdr:row>
                    <xdr:rowOff>266700</xdr:rowOff>
                  </to>
                </anchor>
              </controlPr>
            </control>
          </mc:Choice>
        </mc:AlternateContent>
        <mc:AlternateContent xmlns:mc="http://schemas.openxmlformats.org/markup-compatibility/2006">
          <mc:Choice Requires="x14">
            <control shapeId="1210" r:id="rId295" name="Check Box 186">
              <controlPr defaultSize="0" autoLine="0" autoPict="0">
                <anchor moveWithCells="1">
                  <from>
                    <xdr:col>11</xdr:col>
                    <xdr:colOff>323850</xdr:colOff>
                    <xdr:row>34</xdr:row>
                    <xdr:rowOff>19050</xdr:rowOff>
                  </from>
                  <to>
                    <xdr:col>11</xdr:col>
                    <xdr:colOff>581025</xdr:colOff>
                    <xdr:row>34</xdr:row>
                    <xdr:rowOff>276225</xdr:rowOff>
                  </to>
                </anchor>
              </controlPr>
            </control>
          </mc:Choice>
        </mc:AlternateContent>
        <mc:AlternateContent xmlns:mc="http://schemas.openxmlformats.org/markup-compatibility/2006">
          <mc:Choice Requires="x14">
            <control shapeId="6031" r:id="rId296" name="Check Box 187">
              <controlPr defaultSize="0" autoLine="0" autoPict="0">
                <anchor moveWithCells="1">
                  <from>
                    <xdr:col>11</xdr:col>
                    <xdr:colOff>323850</xdr:colOff>
                    <xdr:row>35</xdr:row>
                    <xdr:rowOff>19050</xdr:rowOff>
                  </from>
                  <to>
                    <xdr:col>11</xdr:col>
                    <xdr:colOff>571500</xdr:colOff>
                    <xdr:row>35</xdr:row>
                    <xdr:rowOff>266700</xdr:rowOff>
                  </to>
                </anchor>
              </controlPr>
            </control>
          </mc:Choice>
        </mc:AlternateContent>
        <mc:AlternateContent xmlns:mc="http://schemas.openxmlformats.org/markup-compatibility/2006">
          <mc:Choice Requires="x14">
            <control shapeId="6033" r:id="rId297" name="Check Box 188">
              <controlPr defaultSize="0" autoLine="0" autoPict="0">
                <anchor moveWithCells="1">
                  <from>
                    <xdr:col>11</xdr:col>
                    <xdr:colOff>323850</xdr:colOff>
                    <xdr:row>35</xdr:row>
                    <xdr:rowOff>19050</xdr:rowOff>
                  </from>
                  <to>
                    <xdr:col>11</xdr:col>
                    <xdr:colOff>571500</xdr:colOff>
                    <xdr:row>35</xdr:row>
                    <xdr:rowOff>266700</xdr:rowOff>
                  </to>
                </anchor>
              </controlPr>
            </control>
          </mc:Choice>
        </mc:AlternateContent>
        <mc:AlternateContent xmlns:mc="http://schemas.openxmlformats.org/markup-compatibility/2006">
          <mc:Choice Requires="x14">
            <control shapeId="6035" r:id="rId298" name="Check Box 189">
              <controlPr defaultSize="0" autoLine="0" autoPict="0">
                <anchor moveWithCells="1">
                  <from>
                    <xdr:col>11</xdr:col>
                    <xdr:colOff>323850</xdr:colOff>
                    <xdr:row>36</xdr:row>
                    <xdr:rowOff>19050</xdr:rowOff>
                  </from>
                  <to>
                    <xdr:col>11</xdr:col>
                    <xdr:colOff>571500</xdr:colOff>
                    <xdr:row>36</xdr:row>
                    <xdr:rowOff>266700</xdr:rowOff>
                  </to>
                </anchor>
              </controlPr>
            </control>
          </mc:Choice>
        </mc:AlternateContent>
        <mc:AlternateContent xmlns:mc="http://schemas.openxmlformats.org/markup-compatibility/2006">
          <mc:Choice Requires="x14">
            <control shapeId="1214" r:id="rId299" name="Check Box 190">
              <controlPr defaultSize="0" autoLine="0" autoPict="0">
                <anchor moveWithCells="1">
                  <from>
                    <xdr:col>11</xdr:col>
                    <xdr:colOff>323850</xdr:colOff>
                    <xdr:row>36</xdr:row>
                    <xdr:rowOff>19050</xdr:rowOff>
                  </from>
                  <to>
                    <xdr:col>11</xdr:col>
                    <xdr:colOff>571500</xdr:colOff>
                    <xdr:row>36</xdr:row>
                    <xdr:rowOff>266700</xdr:rowOff>
                  </to>
                </anchor>
              </controlPr>
            </control>
          </mc:Choice>
        </mc:AlternateContent>
        <mc:AlternateContent xmlns:mc="http://schemas.openxmlformats.org/markup-compatibility/2006">
          <mc:Choice Requires="x14">
            <control shapeId="6037" r:id="rId300" name="Check Box 191">
              <controlPr defaultSize="0" autoLine="0" autoPict="0">
                <anchor moveWithCells="1">
                  <from>
                    <xdr:col>11</xdr:col>
                    <xdr:colOff>323850</xdr:colOff>
                    <xdr:row>36</xdr:row>
                    <xdr:rowOff>19050</xdr:rowOff>
                  </from>
                  <to>
                    <xdr:col>11</xdr:col>
                    <xdr:colOff>571500</xdr:colOff>
                    <xdr:row>36</xdr:row>
                    <xdr:rowOff>266700</xdr:rowOff>
                  </to>
                </anchor>
              </controlPr>
            </control>
          </mc:Choice>
        </mc:AlternateContent>
        <mc:AlternateContent xmlns:mc="http://schemas.openxmlformats.org/markup-compatibility/2006">
          <mc:Choice Requires="x14">
            <control shapeId="1216" r:id="rId301" name="Check Box 192">
              <controlPr defaultSize="0" autoLine="0" autoPict="0">
                <anchor moveWithCells="1">
                  <from>
                    <xdr:col>11</xdr:col>
                    <xdr:colOff>323850</xdr:colOff>
                    <xdr:row>37</xdr:row>
                    <xdr:rowOff>19050</xdr:rowOff>
                  </from>
                  <to>
                    <xdr:col>11</xdr:col>
                    <xdr:colOff>571500</xdr:colOff>
                    <xdr:row>37</xdr:row>
                    <xdr:rowOff>266700</xdr:rowOff>
                  </to>
                </anchor>
              </controlPr>
            </control>
          </mc:Choice>
        </mc:AlternateContent>
        <mc:AlternateContent xmlns:mc="http://schemas.openxmlformats.org/markup-compatibility/2006">
          <mc:Choice Requires="x14">
            <control shapeId="6039" r:id="rId302" name="Check Box 193">
              <controlPr defaultSize="0" autoLine="0" autoPict="0">
                <anchor moveWithCells="1">
                  <from>
                    <xdr:col>11</xdr:col>
                    <xdr:colOff>323850</xdr:colOff>
                    <xdr:row>37</xdr:row>
                    <xdr:rowOff>19050</xdr:rowOff>
                  </from>
                  <to>
                    <xdr:col>11</xdr:col>
                    <xdr:colOff>571500</xdr:colOff>
                    <xdr:row>37</xdr:row>
                    <xdr:rowOff>266700</xdr:rowOff>
                  </to>
                </anchor>
              </controlPr>
            </control>
          </mc:Choice>
        </mc:AlternateContent>
        <mc:AlternateContent xmlns:mc="http://schemas.openxmlformats.org/markup-compatibility/2006">
          <mc:Choice Requires="x14">
            <control shapeId="6041" r:id="rId303" name="Check Box 194">
              <controlPr defaultSize="0" autoLine="0" autoPict="0">
                <anchor moveWithCells="1">
                  <from>
                    <xdr:col>11</xdr:col>
                    <xdr:colOff>323850</xdr:colOff>
                    <xdr:row>37</xdr:row>
                    <xdr:rowOff>19050</xdr:rowOff>
                  </from>
                  <to>
                    <xdr:col>11</xdr:col>
                    <xdr:colOff>571500</xdr:colOff>
                    <xdr:row>37</xdr:row>
                    <xdr:rowOff>266700</xdr:rowOff>
                  </to>
                </anchor>
              </controlPr>
            </control>
          </mc:Choice>
        </mc:AlternateContent>
        <mc:AlternateContent xmlns:mc="http://schemas.openxmlformats.org/markup-compatibility/2006">
          <mc:Choice Requires="x14">
            <control shapeId="6043" r:id="rId304" name="Check Box 195">
              <controlPr defaultSize="0" autoLine="0" autoPict="0">
                <anchor moveWithCells="1">
                  <from>
                    <xdr:col>11</xdr:col>
                    <xdr:colOff>323850</xdr:colOff>
                    <xdr:row>37</xdr:row>
                    <xdr:rowOff>19050</xdr:rowOff>
                  </from>
                  <to>
                    <xdr:col>11</xdr:col>
                    <xdr:colOff>571500</xdr:colOff>
                    <xdr:row>37</xdr:row>
                    <xdr:rowOff>266700</xdr:rowOff>
                  </to>
                </anchor>
              </controlPr>
            </control>
          </mc:Choice>
        </mc:AlternateContent>
        <mc:AlternateContent xmlns:mc="http://schemas.openxmlformats.org/markup-compatibility/2006">
          <mc:Choice Requires="x14">
            <control shapeId="6045" r:id="rId305" name="Check Box 2326">
              <controlPr defaultSize="0" autoLine="0" autoPict="0">
                <anchor moveWithCells="1">
                  <from>
                    <xdr:col>8</xdr:col>
                    <xdr:colOff>323850</xdr:colOff>
                    <xdr:row>55</xdr:row>
                    <xdr:rowOff>19050</xdr:rowOff>
                  </from>
                  <to>
                    <xdr:col>8</xdr:col>
                    <xdr:colOff>571500</xdr:colOff>
                    <xdr:row>55</xdr:row>
                    <xdr:rowOff>266700</xdr:rowOff>
                  </to>
                </anchor>
              </controlPr>
            </control>
          </mc:Choice>
        </mc:AlternateContent>
        <mc:AlternateContent xmlns:mc="http://schemas.openxmlformats.org/markup-compatibility/2006">
          <mc:Choice Requires="x14">
            <control shapeId="6047" r:id="rId306" name="Check Box 2929">
              <controlPr defaultSize="0" autoLine="0" autoPict="0">
                <anchor moveWithCells="1">
                  <from>
                    <xdr:col>8</xdr:col>
                    <xdr:colOff>323850</xdr:colOff>
                    <xdr:row>56</xdr:row>
                    <xdr:rowOff>19050</xdr:rowOff>
                  </from>
                  <to>
                    <xdr:col>8</xdr:col>
                    <xdr:colOff>571500</xdr:colOff>
                    <xdr:row>56</xdr:row>
                    <xdr:rowOff>266700</xdr:rowOff>
                  </to>
                </anchor>
              </controlPr>
            </control>
          </mc:Choice>
        </mc:AlternateContent>
        <mc:AlternateContent xmlns:mc="http://schemas.openxmlformats.org/markup-compatibility/2006">
          <mc:Choice Requires="x14">
            <control shapeId="6049" r:id="rId307" name="Check Box 2930">
              <controlPr defaultSize="0" autoLine="0" autoPict="0">
                <anchor moveWithCells="1">
                  <from>
                    <xdr:col>8</xdr:col>
                    <xdr:colOff>323850</xdr:colOff>
                    <xdr:row>57</xdr:row>
                    <xdr:rowOff>19050</xdr:rowOff>
                  </from>
                  <to>
                    <xdr:col>8</xdr:col>
                    <xdr:colOff>571500</xdr:colOff>
                    <xdr:row>57</xdr:row>
                    <xdr:rowOff>266700</xdr:rowOff>
                  </to>
                </anchor>
              </controlPr>
            </control>
          </mc:Choice>
        </mc:AlternateContent>
        <mc:AlternateContent xmlns:mc="http://schemas.openxmlformats.org/markup-compatibility/2006">
          <mc:Choice Requires="x14">
            <control shapeId="6051" r:id="rId308" name="Check Box 2931">
              <controlPr defaultSize="0" autoLine="0" autoPict="0">
                <anchor moveWithCells="1">
                  <from>
                    <xdr:col>8</xdr:col>
                    <xdr:colOff>323850</xdr:colOff>
                    <xdr:row>58</xdr:row>
                    <xdr:rowOff>19050</xdr:rowOff>
                  </from>
                  <to>
                    <xdr:col>8</xdr:col>
                    <xdr:colOff>571500</xdr:colOff>
                    <xdr:row>58</xdr:row>
                    <xdr:rowOff>266700</xdr:rowOff>
                  </to>
                </anchor>
              </controlPr>
            </control>
          </mc:Choice>
        </mc:AlternateContent>
        <mc:AlternateContent xmlns:mc="http://schemas.openxmlformats.org/markup-compatibility/2006">
          <mc:Choice Requires="x14">
            <control shapeId="6053" r:id="rId309" name="Check Box 2932">
              <controlPr defaultSize="0" autoLine="0" autoPict="0">
                <anchor moveWithCells="1">
                  <from>
                    <xdr:col>8</xdr:col>
                    <xdr:colOff>323850</xdr:colOff>
                    <xdr:row>59</xdr:row>
                    <xdr:rowOff>19050</xdr:rowOff>
                  </from>
                  <to>
                    <xdr:col>8</xdr:col>
                    <xdr:colOff>571500</xdr:colOff>
                    <xdr:row>59</xdr:row>
                    <xdr:rowOff>266700</xdr:rowOff>
                  </to>
                </anchor>
              </controlPr>
            </control>
          </mc:Choice>
        </mc:AlternateContent>
        <mc:AlternateContent xmlns:mc="http://schemas.openxmlformats.org/markup-compatibility/2006">
          <mc:Choice Requires="x14">
            <control shapeId="6057" r:id="rId310" name="Check Box 2933">
              <controlPr defaultSize="0" autoLine="0" autoPict="0">
                <anchor moveWithCells="1">
                  <from>
                    <xdr:col>8</xdr:col>
                    <xdr:colOff>323850</xdr:colOff>
                    <xdr:row>60</xdr:row>
                    <xdr:rowOff>19050</xdr:rowOff>
                  </from>
                  <to>
                    <xdr:col>8</xdr:col>
                    <xdr:colOff>571500</xdr:colOff>
                    <xdr:row>60</xdr:row>
                    <xdr:rowOff>266700</xdr:rowOff>
                  </to>
                </anchor>
              </controlPr>
            </control>
          </mc:Choice>
        </mc:AlternateContent>
        <mc:AlternateContent xmlns:mc="http://schemas.openxmlformats.org/markup-compatibility/2006">
          <mc:Choice Requires="x14">
            <control shapeId="6059" r:id="rId311" name="Check Box 2934">
              <controlPr defaultSize="0" autoLine="0" autoPict="0">
                <anchor moveWithCells="1">
                  <from>
                    <xdr:col>8</xdr:col>
                    <xdr:colOff>323850</xdr:colOff>
                    <xdr:row>61</xdr:row>
                    <xdr:rowOff>19050</xdr:rowOff>
                  </from>
                  <to>
                    <xdr:col>8</xdr:col>
                    <xdr:colOff>571500</xdr:colOff>
                    <xdr:row>61</xdr:row>
                    <xdr:rowOff>266700</xdr:rowOff>
                  </to>
                </anchor>
              </controlPr>
            </control>
          </mc:Choice>
        </mc:AlternateContent>
        <mc:AlternateContent xmlns:mc="http://schemas.openxmlformats.org/markup-compatibility/2006">
          <mc:Choice Requires="x14">
            <control shapeId="6064" r:id="rId312" name="Check Box 2935">
              <controlPr defaultSize="0" autoLine="0" autoPict="0">
                <anchor moveWithCells="1">
                  <from>
                    <xdr:col>8</xdr:col>
                    <xdr:colOff>323850</xdr:colOff>
                    <xdr:row>62</xdr:row>
                    <xdr:rowOff>19050</xdr:rowOff>
                  </from>
                  <to>
                    <xdr:col>8</xdr:col>
                    <xdr:colOff>571500</xdr:colOff>
                    <xdr:row>62</xdr:row>
                    <xdr:rowOff>266700</xdr:rowOff>
                  </to>
                </anchor>
              </controlPr>
            </control>
          </mc:Choice>
        </mc:AlternateContent>
        <mc:AlternateContent xmlns:mc="http://schemas.openxmlformats.org/markup-compatibility/2006">
          <mc:Choice Requires="x14">
            <control shapeId="6069" r:id="rId313" name="Check Box 2936">
              <controlPr defaultSize="0" autoLine="0" autoPict="0">
                <anchor moveWithCells="1">
                  <from>
                    <xdr:col>8</xdr:col>
                    <xdr:colOff>323850</xdr:colOff>
                    <xdr:row>63</xdr:row>
                    <xdr:rowOff>19050</xdr:rowOff>
                  </from>
                  <to>
                    <xdr:col>8</xdr:col>
                    <xdr:colOff>571500</xdr:colOff>
                    <xdr:row>63</xdr:row>
                    <xdr:rowOff>266700</xdr:rowOff>
                  </to>
                </anchor>
              </controlPr>
            </control>
          </mc:Choice>
        </mc:AlternateContent>
        <mc:AlternateContent xmlns:mc="http://schemas.openxmlformats.org/markup-compatibility/2006">
          <mc:Choice Requires="x14">
            <control shapeId="6071" r:id="rId314" name="Check Box 2937">
              <controlPr defaultSize="0" autoLine="0" autoPict="0">
                <anchor moveWithCells="1">
                  <from>
                    <xdr:col>8</xdr:col>
                    <xdr:colOff>323850</xdr:colOff>
                    <xdr:row>64</xdr:row>
                    <xdr:rowOff>19050</xdr:rowOff>
                  </from>
                  <to>
                    <xdr:col>8</xdr:col>
                    <xdr:colOff>571500</xdr:colOff>
                    <xdr:row>64</xdr:row>
                    <xdr:rowOff>266700</xdr:rowOff>
                  </to>
                </anchor>
              </controlPr>
            </control>
          </mc:Choice>
        </mc:AlternateContent>
        <mc:AlternateContent xmlns:mc="http://schemas.openxmlformats.org/markup-compatibility/2006">
          <mc:Choice Requires="x14">
            <control shapeId="6077" r:id="rId315" name="Check Box 2938">
              <controlPr defaultSize="0" autoLine="0" autoPict="0">
                <anchor moveWithCells="1">
                  <from>
                    <xdr:col>8</xdr:col>
                    <xdr:colOff>323850</xdr:colOff>
                    <xdr:row>65</xdr:row>
                    <xdr:rowOff>19050</xdr:rowOff>
                  </from>
                  <to>
                    <xdr:col>8</xdr:col>
                    <xdr:colOff>571500</xdr:colOff>
                    <xdr:row>65</xdr:row>
                    <xdr:rowOff>266700</xdr:rowOff>
                  </to>
                </anchor>
              </controlPr>
            </control>
          </mc:Choice>
        </mc:AlternateContent>
        <mc:AlternateContent xmlns:mc="http://schemas.openxmlformats.org/markup-compatibility/2006">
          <mc:Choice Requires="x14">
            <control shapeId="6084" r:id="rId316" name="Check Box 2939">
              <controlPr defaultSize="0" autoLine="0" autoPict="0">
                <anchor moveWithCells="1">
                  <from>
                    <xdr:col>8</xdr:col>
                    <xdr:colOff>323850</xdr:colOff>
                    <xdr:row>66</xdr:row>
                    <xdr:rowOff>19050</xdr:rowOff>
                  </from>
                  <to>
                    <xdr:col>8</xdr:col>
                    <xdr:colOff>571500</xdr:colOff>
                    <xdr:row>66</xdr:row>
                    <xdr:rowOff>266700</xdr:rowOff>
                  </to>
                </anchor>
              </controlPr>
            </control>
          </mc:Choice>
        </mc:AlternateContent>
        <mc:AlternateContent xmlns:mc="http://schemas.openxmlformats.org/markup-compatibility/2006">
          <mc:Choice Requires="x14">
            <control shapeId="6089" r:id="rId317" name="Check Box 2940">
              <controlPr defaultSize="0" autoLine="0" autoPict="0">
                <anchor moveWithCells="1">
                  <from>
                    <xdr:col>8</xdr:col>
                    <xdr:colOff>323850</xdr:colOff>
                    <xdr:row>67</xdr:row>
                    <xdr:rowOff>19050</xdr:rowOff>
                  </from>
                  <to>
                    <xdr:col>8</xdr:col>
                    <xdr:colOff>571500</xdr:colOff>
                    <xdr:row>67</xdr:row>
                    <xdr:rowOff>266700</xdr:rowOff>
                  </to>
                </anchor>
              </controlPr>
            </control>
          </mc:Choice>
        </mc:AlternateContent>
        <mc:AlternateContent xmlns:mc="http://schemas.openxmlformats.org/markup-compatibility/2006">
          <mc:Choice Requires="x14">
            <control shapeId="6091" r:id="rId318" name="Check Box 2941">
              <controlPr defaultSize="0" autoLine="0" autoPict="0">
                <anchor moveWithCells="1">
                  <from>
                    <xdr:col>8</xdr:col>
                    <xdr:colOff>323850</xdr:colOff>
                    <xdr:row>68</xdr:row>
                    <xdr:rowOff>19050</xdr:rowOff>
                  </from>
                  <to>
                    <xdr:col>8</xdr:col>
                    <xdr:colOff>571500</xdr:colOff>
                    <xdr:row>68</xdr:row>
                    <xdr:rowOff>266700</xdr:rowOff>
                  </to>
                </anchor>
              </controlPr>
            </control>
          </mc:Choice>
        </mc:AlternateContent>
        <mc:AlternateContent xmlns:mc="http://schemas.openxmlformats.org/markup-compatibility/2006">
          <mc:Choice Requires="x14">
            <control shapeId="6346" r:id="rId319" name="Check Box 2942">
              <controlPr defaultSize="0" autoLine="0" autoPict="0">
                <anchor moveWithCells="1">
                  <from>
                    <xdr:col>8</xdr:col>
                    <xdr:colOff>323850</xdr:colOff>
                    <xdr:row>69</xdr:row>
                    <xdr:rowOff>19050</xdr:rowOff>
                  </from>
                  <to>
                    <xdr:col>8</xdr:col>
                    <xdr:colOff>571500</xdr:colOff>
                    <xdr:row>69</xdr:row>
                    <xdr:rowOff>266700</xdr:rowOff>
                  </to>
                </anchor>
              </controlPr>
            </control>
          </mc:Choice>
        </mc:AlternateContent>
        <mc:AlternateContent xmlns:mc="http://schemas.openxmlformats.org/markup-compatibility/2006">
          <mc:Choice Requires="x14">
            <control shapeId="6440" r:id="rId320" name="Check Box 2943">
              <controlPr defaultSize="0" autoLine="0" autoPict="0">
                <anchor moveWithCells="1">
                  <from>
                    <xdr:col>8</xdr:col>
                    <xdr:colOff>323850</xdr:colOff>
                    <xdr:row>56</xdr:row>
                    <xdr:rowOff>19050</xdr:rowOff>
                  </from>
                  <to>
                    <xdr:col>8</xdr:col>
                    <xdr:colOff>571500</xdr:colOff>
                    <xdr:row>56</xdr:row>
                    <xdr:rowOff>266700</xdr:rowOff>
                  </to>
                </anchor>
              </controlPr>
            </control>
          </mc:Choice>
        </mc:AlternateContent>
        <mc:AlternateContent xmlns:mc="http://schemas.openxmlformats.org/markup-compatibility/2006">
          <mc:Choice Requires="x14">
            <control shapeId="6442" r:id="rId321" name="Check Box 2944">
              <controlPr defaultSize="0" autoLine="0" autoPict="0">
                <anchor moveWithCells="1">
                  <from>
                    <xdr:col>8</xdr:col>
                    <xdr:colOff>323850</xdr:colOff>
                    <xdr:row>57</xdr:row>
                    <xdr:rowOff>19050</xdr:rowOff>
                  </from>
                  <to>
                    <xdr:col>8</xdr:col>
                    <xdr:colOff>571500</xdr:colOff>
                    <xdr:row>57</xdr:row>
                    <xdr:rowOff>266700</xdr:rowOff>
                  </to>
                </anchor>
              </controlPr>
            </control>
          </mc:Choice>
        </mc:AlternateContent>
        <mc:AlternateContent xmlns:mc="http://schemas.openxmlformats.org/markup-compatibility/2006">
          <mc:Choice Requires="x14">
            <control shapeId="6444" r:id="rId322" name="Check Box 2945">
              <controlPr defaultSize="0" autoLine="0" autoPict="0">
                <anchor moveWithCells="1">
                  <from>
                    <xdr:col>8</xdr:col>
                    <xdr:colOff>323850</xdr:colOff>
                    <xdr:row>57</xdr:row>
                    <xdr:rowOff>19050</xdr:rowOff>
                  </from>
                  <to>
                    <xdr:col>8</xdr:col>
                    <xdr:colOff>571500</xdr:colOff>
                    <xdr:row>57</xdr:row>
                    <xdr:rowOff>266700</xdr:rowOff>
                  </to>
                </anchor>
              </controlPr>
            </control>
          </mc:Choice>
        </mc:AlternateContent>
        <mc:AlternateContent xmlns:mc="http://schemas.openxmlformats.org/markup-compatibility/2006">
          <mc:Choice Requires="x14">
            <control shapeId="6446" r:id="rId323" name="Check Box 2946">
              <controlPr defaultSize="0" autoLine="0" autoPict="0">
                <anchor moveWithCells="1">
                  <from>
                    <xdr:col>8</xdr:col>
                    <xdr:colOff>323850</xdr:colOff>
                    <xdr:row>58</xdr:row>
                    <xdr:rowOff>19050</xdr:rowOff>
                  </from>
                  <to>
                    <xdr:col>8</xdr:col>
                    <xdr:colOff>571500</xdr:colOff>
                    <xdr:row>58</xdr:row>
                    <xdr:rowOff>266700</xdr:rowOff>
                  </to>
                </anchor>
              </controlPr>
            </control>
          </mc:Choice>
        </mc:AlternateContent>
        <mc:AlternateContent xmlns:mc="http://schemas.openxmlformats.org/markup-compatibility/2006">
          <mc:Choice Requires="x14">
            <control shapeId="6448" r:id="rId324" name="Check Box 2947">
              <controlPr defaultSize="0" autoLine="0" autoPict="0">
                <anchor moveWithCells="1">
                  <from>
                    <xdr:col>8</xdr:col>
                    <xdr:colOff>323850</xdr:colOff>
                    <xdr:row>58</xdr:row>
                    <xdr:rowOff>19050</xdr:rowOff>
                  </from>
                  <to>
                    <xdr:col>8</xdr:col>
                    <xdr:colOff>571500</xdr:colOff>
                    <xdr:row>58</xdr:row>
                    <xdr:rowOff>266700</xdr:rowOff>
                  </to>
                </anchor>
              </controlPr>
            </control>
          </mc:Choice>
        </mc:AlternateContent>
        <mc:AlternateContent xmlns:mc="http://schemas.openxmlformats.org/markup-compatibility/2006">
          <mc:Choice Requires="x14">
            <control shapeId="6450" r:id="rId325" name="Check Box 2948">
              <controlPr defaultSize="0" autoLine="0" autoPict="0">
                <anchor moveWithCells="1">
                  <from>
                    <xdr:col>8</xdr:col>
                    <xdr:colOff>323850</xdr:colOff>
                    <xdr:row>58</xdr:row>
                    <xdr:rowOff>19050</xdr:rowOff>
                  </from>
                  <to>
                    <xdr:col>8</xdr:col>
                    <xdr:colOff>571500</xdr:colOff>
                    <xdr:row>58</xdr:row>
                    <xdr:rowOff>266700</xdr:rowOff>
                  </to>
                </anchor>
              </controlPr>
            </control>
          </mc:Choice>
        </mc:AlternateContent>
        <mc:AlternateContent xmlns:mc="http://schemas.openxmlformats.org/markup-compatibility/2006">
          <mc:Choice Requires="x14">
            <control shapeId="6452" r:id="rId326" name="Check Box 2949">
              <controlPr defaultSize="0" autoLine="0" autoPict="0">
                <anchor moveWithCells="1">
                  <from>
                    <xdr:col>8</xdr:col>
                    <xdr:colOff>323850</xdr:colOff>
                    <xdr:row>59</xdr:row>
                    <xdr:rowOff>19050</xdr:rowOff>
                  </from>
                  <to>
                    <xdr:col>8</xdr:col>
                    <xdr:colOff>571500</xdr:colOff>
                    <xdr:row>59</xdr:row>
                    <xdr:rowOff>266700</xdr:rowOff>
                  </to>
                </anchor>
              </controlPr>
            </control>
          </mc:Choice>
        </mc:AlternateContent>
        <mc:AlternateContent xmlns:mc="http://schemas.openxmlformats.org/markup-compatibility/2006">
          <mc:Choice Requires="x14">
            <control shapeId="6454" r:id="rId327" name="Check Box 2950">
              <controlPr defaultSize="0" autoLine="0" autoPict="0">
                <anchor moveWithCells="1">
                  <from>
                    <xdr:col>8</xdr:col>
                    <xdr:colOff>323850</xdr:colOff>
                    <xdr:row>59</xdr:row>
                    <xdr:rowOff>19050</xdr:rowOff>
                  </from>
                  <to>
                    <xdr:col>8</xdr:col>
                    <xdr:colOff>571500</xdr:colOff>
                    <xdr:row>59</xdr:row>
                    <xdr:rowOff>266700</xdr:rowOff>
                  </to>
                </anchor>
              </controlPr>
            </control>
          </mc:Choice>
        </mc:AlternateContent>
        <mc:AlternateContent xmlns:mc="http://schemas.openxmlformats.org/markup-compatibility/2006">
          <mc:Choice Requires="x14">
            <control shapeId="6456" r:id="rId328" name="Check Box 2951">
              <controlPr defaultSize="0" autoLine="0" autoPict="0">
                <anchor moveWithCells="1">
                  <from>
                    <xdr:col>8</xdr:col>
                    <xdr:colOff>323850</xdr:colOff>
                    <xdr:row>59</xdr:row>
                    <xdr:rowOff>19050</xdr:rowOff>
                  </from>
                  <to>
                    <xdr:col>8</xdr:col>
                    <xdr:colOff>571500</xdr:colOff>
                    <xdr:row>59</xdr:row>
                    <xdr:rowOff>266700</xdr:rowOff>
                  </to>
                </anchor>
              </controlPr>
            </control>
          </mc:Choice>
        </mc:AlternateContent>
        <mc:AlternateContent xmlns:mc="http://schemas.openxmlformats.org/markup-compatibility/2006">
          <mc:Choice Requires="x14">
            <control shapeId="6458" r:id="rId329" name="Check Box 2952">
              <controlPr defaultSize="0" autoLine="0" autoPict="0">
                <anchor moveWithCells="1">
                  <from>
                    <xdr:col>8</xdr:col>
                    <xdr:colOff>323850</xdr:colOff>
                    <xdr:row>59</xdr:row>
                    <xdr:rowOff>19050</xdr:rowOff>
                  </from>
                  <to>
                    <xdr:col>8</xdr:col>
                    <xdr:colOff>571500</xdr:colOff>
                    <xdr:row>59</xdr:row>
                    <xdr:rowOff>266700</xdr:rowOff>
                  </to>
                </anchor>
              </controlPr>
            </control>
          </mc:Choice>
        </mc:AlternateContent>
        <mc:AlternateContent xmlns:mc="http://schemas.openxmlformats.org/markup-compatibility/2006">
          <mc:Choice Requires="x14">
            <control shapeId="6460" r:id="rId330" name="Check Box 2954">
              <controlPr defaultSize="0" autoLine="0" autoPict="0">
                <anchor moveWithCells="1">
                  <from>
                    <xdr:col>9</xdr:col>
                    <xdr:colOff>323850</xdr:colOff>
                    <xdr:row>56</xdr:row>
                    <xdr:rowOff>19050</xdr:rowOff>
                  </from>
                  <to>
                    <xdr:col>9</xdr:col>
                    <xdr:colOff>571500</xdr:colOff>
                    <xdr:row>56</xdr:row>
                    <xdr:rowOff>266700</xdr:rowOff>
                  </to>
                </anchor>
              </controlPr>
            </control>
          </mc:Choice>
        </mc:AlternateContent>
        <mc:AlternateContent xmlns:mc="http://schemas.openxmlformats.org/markup-compatibility/2006">
          <mc:Choice Requires="x14">
            <control shapeId="6462" r:id="rId331" name="Check Box 2955">
              <controlPr defaultSize="0" autoLine="0" autoPict="0">
                <anchor moveWithCells="1">
                  <from>
                    <xdr:col>9</xdr:col>
                    <xdr:colOff>323850</xdr:colOff>
                    <xdr:row>57</xdr:row>
                    <xdr:rowOff>19050</xdr:rowOff>
                  </from>
                  <to>
                    <xdr:col>9</xdr:col>
                    <xdr:colOff>571500</xdr:colOff>
                    <xdr:row>57</xdr:row>
                    <xdr:rowOff>266700</xdr:rowOff>
                  </to>
                </anchor>
              </controlPr>
            </control>
          </mc:Choice>
        </mc:AlternateContent>
        <mc:AlternateContent xmlns:mc="http://schemas.openxmlformats.org/markup-compatibility/2006">
          <mc:Choice Requires="x14">
            <control shapeId="6464" r:id="rId332" name="Check Box 2956">
              <controlPr defaultSize="0" autoLine="0" autoPict="0">
                <anchor moveWithCells="1">
                  <from>
                    <xdr:col>9</xdr:col>
                    <xdr:colOff>323850</xdr:colOff>
                    <xdr:row>58</xdr:row>
                    <xdr:rowOff>19050</xdr:rowOff>
                  </from>
                  <to>
                    <xdr:col>9</xdr:col>
                    <xdr:colOff>571500</xdr:colOff>
                    <xdr:row>58</xdr:row>
                    <xdr:rowOff>266700</xdr:rowOff>
                  </to>
                </anchor>
              </controlPr>
            </control>
          </mc:Choice>
        </mc:AlternateContent>
        <mc:AlternateContent xmlns:mc="http://schemas.openxmlformats.org/markup-compatibility/2006">
          <mc:Choice Requires="x14">
            <control shapeId="6466" r:id="rId333" name="Check Box 2957">
              <controlPr defaultSize="0" autoLine="0" autoPict="0">
                <anchor moveWithCells="1">
                  <from>
                    <xdr:col>9</xdr:col>
                    <xdr:colOff>323850</xdr:colOff>
                    <xdr:row>59</xdr:row>
                    <xdr:rowOff>19050</xdr:rowOff>
                  </from>
                  <to>
                    <xdr:col>9</xdr:col>
                    <xdr:colOff>571500</xdr:colOff>
                    <xdr:row>59</xdr:row>
                    <xdr:rowOff>266700</xdr:rowOff>
                  </to>
                </anchor>
              </controlPr>
            </control>
          </mc:Choice>
        </mc:AlternateContent>
        <mc:AlternateContent xmlns:mc="http://schemas.openxmlformats.org/markup-compatibility/2006">
          <mc:Choice Requires="x14">
            <control shapeId="6468" r:id="rId334" name="Check Box 2958">
              <controlPr defaultSize="0" autoLine="0" autoPict="0">
                <anchor moveWithCells="1">
                  <from>
                    <xdr:col>9</xdr:col>
                    <xdr:colOff>323850</xdr:colOff>
                    <xdr:row>60</xdr:row>
                    <xdr:rowOff>19050</xdr:rowOff>
                  </from>
                  <to>
                    <xdr:col>9</xdr:col>
                    <xdr:colOff>571500</xdr:colOff>
                    <xdr:row>60</xdr:row>
                    <xdr:rowOff>266700</xdr:rowOff>
                  </to>
                </anchor>
              </controlPr>
            </control>
          </mc:Choice>
        </mc:AlternateContent>
        <mc:AlternateContent xmlns:mc="http://schemas.openxmlformats.org/markup-compatibility/2006">
          <mc:Choice Requires="x14">
            <control shapeId="6470" r:id="rId335" name="Check Box 2959">
              <controlPr defaultSize="0" autoLine="0" autoPict="0">
                <anchor moveWithCells="1">
                  <from>
                    <xdr:col>9</xdr:col>
                    <xdr:colOff>323850</xdr:colOff>
                    <xdr:row>61</xdr:row>
                    <xdr:rowOff>19050</xdr:rowOff>
                  </from>
                  <to>
                    <xdr:col>9</xdr:col>
                    <xdr:colOff>571500</xdr:colOff>
                    <xdr:row>61</xdr:row>
                    <xdr:rowOff>266700</xdr:rowOff>
                  </to>
                </anchor>
              </controlPr>
            </control>
          </mc:Choice>
        </mc:AlternateContent>
        <mc:AlternateContent xmlns:mc="http://schemas.openxmlformats.org/markup-compatibility/2006">
          <mc:Choice Requires="x14">
            <control shapeId="6474" r:id="rId336" name="Check Box 2960">
              <controlPr defaultSize="0" autoLine="0" autoPict="0">
                <anchor moveWithCells="1">
                  <from>
                    <xdr:col>9</xdr:col>
                    <xdr:colOff>323850</xdr:colOff>
                    <xdr:row>62</xdr:row>
                    <xdr:rowOff>19050</xdr:rowOff>
                  </from>
                  <to>
                    <xdr:col>9</xdr:col>
                    <xdr:colOff>571500</xdr:colOff>
                    <xdr:row>62</xdr:row>
                    <xdr:rowOff>266700</xdr:rowOff>
                  </to>
                </anchor>
              </controlPr>
            </control>
          </mc:Choice>
        </mc:AlternateContent>
        <mc:AlternateContent xmlns:mc="http://schemas.openxmlformats.org/markup-compatibility/2006">
          <mc:Choice Requires="x14">
            <control shapeId="6476" r:id="rId337" name="Check Box 2961">
              <controlPr defaultSize="0" autoLine="0" autoPict="0">
                <anchor moveWithCells="1">
                  <from>
                    <xdr:col>9</xdr:col>
                    <xdr:colOff>323850</xdr:colOff>
                    <xdr:row>63</xdr:row>
                    <xdr:rowOff>19050</xdr:rowOff>
                  </from>
                  <to>
                    <xdr:col>9</xdr:col>
                    <xdr:colOff>571500</xdr:colOff>
                    <xdr:row>63</xdr:row>
                    <xdr:rowOff>266700</xdr:rowOff>
                  </to>
                </anchor>
              </controlPr>
            </control>
          </mc:Choice>
        </mc:AlternateContent>
        <mc:AlternateContent xmlns:mc="http://schemas.openxmlformats.org/markup-compatibility/2006">
          <mc:Choice Requires="x14">
            <control shapeId="6481" r:id="rId338" name="Check Box 2962">
              <controlPr defaultSize="0" autoLine="0" autoPict="0">
                <anchor moveWithCells="1">
                  <from>
                    <xdr:col>9</xdr:col>
                    <xdr:colOff>323850</xdr:colOff>
                    <xdr:row>64</xdr:row>
                    <xdr:rowOff>19050</xdr:rowOff>
                  </from>
                  <to>
                    <xdr:col>9</xdr:col>
                    <xdr:colOff>571500</xdr:colOff>
                    <xdr:row>64</xdr:row>
                    <xdr:rowOff>266700</xdr:rowOff>
                  </to>
                </anchor>
              </controlPr>
            </control>
          </mc:Choice>
        </mc:AlternateContent>
        <mc:AlternateContent xmlns:mc="http://schemas.openxmlformats.org/markup-compatibility/2006">
          <mc:Choice Requires="x14">
            <control shapeId="6486" r:id="rId339" name="Check Box 2963">
              <controlPr defaultSize="0" autoLine="0" autoPict="0">
                <anchor moveWithCells="1">
                  <from>
                    <xdr:col>9</xdr:col>
                    <xdr:colOff>323850</xdr:colOff>
                    <xdr:row>65</xdr:row>
                    <xdr:rowOff>19050</xdr:rowOff>
                  </from>
                  <to>
                    <xdr:col>9</xdr:col>
                    <xdr:colOff>571500</xdr:colOff>
                    <xdr:row>65</xdr:row>
                    <xdr:rowOff>266700</xdr:rowOff>
                  </to>
                </anchor>
              </controlPr>
            </control>
          </mc:Choice>
        </mc:AlternateContent>
        <mc:AlternateContent xmlns:mc="http://schemas.openxmlformats.org/markup-compatibility/2006">
          <mc:Choice Requires="x14">
            <control shapeId="6488" r:id="rId340" name="Check Box 2964">
              <controlPr defaultSize="0" autoLine="0" autoPict="0">
                <anchor moveWithCells="1">
                  <from>
                    <xdr:col>9</xdr:col>
                    <xdr:colOff>323850</xdr:colOff>
                    <xdr:row>66</xdr:row>
                    <xdr:rowOff>19050</xdr:rowOff>
                  </from>
                  <to>
                    <xdr:col>9</xdr:col>
                    <xdr:colOff>571500</xdr:colOff>
                    <xdr:row>66</xdr:row>
                    <xdr:rowOff>266700</xdr:rowOff>
                  </to>
                </anchor>
              </controlPr>
            </control>
          </mc:Choice>
        </mc:AlternateContent>
        <mc:AlternateContent xmlns:mc="http://schemas.openxmlformats.org/markup-compatibility/2006">
          <mc:Choice Requires="x14">
            <control shapeId="6494" r:id="rId341" name="Check Box 2965">
              <controlPr defaultSize="0" autoLine="0" autoPict="0">
                <anchor moveWithCells="1">
                  <from>
                    <xdr:col>9</xdr:col>
                    <xdr:colOff>323850</xdr:colOff>
                    <xdr:row>67</xdr:row>
                    <xdr:rowOff>19050</xdr:rowOff>
                  </from>
                  <to>
                    <xdr:col>9</xdr:col>
                    <xdr:colOff>571500</xdr:colOff>
                    <xdr:row>67</xdr:row>
                    <xdr:rowOff>266700</xdr:rowOff>
                  </to>
                </anchor>
              </controlPr>
            </control>
          </mc:Choice>
        </mc:AlternateContent>
        <mc:AlternateContent xmlns:mc="http://schemas.openxmlformats.org/markup-compatibility/2006">
          <mc:Choice Requires="x14">
            <control shapeId="6501" r:id="rId342" name="Check Box 2966">
              <controlPr defaultSize="0" autoLine="0" autoPict="0">
                <anchor moveWithCells="1">
                  <from>
                    <xdr:col>9</xdr:col>
                    <xdr:colOff>323850</xdr:colOff>
                    <xdr:row>68</xdr:row>
                    <xdr:rowOff>19050</xdr:rowOff>
                  </from>
                  <to>
                    <xdr:col>9</xdr:col>
                    <xdr:colOff>571500</xdr:colOff>
                    <xdr:row>68</xdr:row>
                    <xdr:rowOff>266700</xdr:rowOff>
                  </to>
                </anchor>
              </controlPr>
            </control>
          </mc:Choice>
        </mc:AlternateContent>
        <mc:AlternateContent xmlns:mc="http://schemas.openxmlformats.org/markup-compatibility/2006">
          <mc:Choice Requires="x14">
            <control shapeId="6506" r:id="rId343" name="Check Box 2967">
              <controlPr defaultSize="0" autoLine="0" autoPict="0">
                <anchor moveWithCells="1">
                  <from>
                    <xdr:col>9</xdr:col>
                    <xdr:colOff>323850</xdr:colOff>
                    <xdr:row>69</xdr:row>
                    <xdr:rowOff>19050</xdr:rowOff>
                  </from>
                  <to>
                    <xdr:col>9</xdr:col>
                    <xdr:colOff>571500</xdr:colOff>
                    <xdr:row>69</xdr:row>
                    <xdr:rowOff>266700</xdr:rowOff>
                  </to>
                </anchor>
              </controlPr>
            </control>
          </mc:Choice>
        </mc:AlternateContent>
        <mc:AlternateContent xmlns:mc="http://schemas.openxmlformats.org/markup-compatibility/2006">
          <mc:Choice Requires="x14">
            <control shapeId="6508" r:id="rId344" name="Check Box 2968">
              <controlPr defaultSize="0" autoLine="0" autoPict="0">
                <anchor moveWithCells="1">
                  <from>
                    <xdr:col>9</xdr:col>
                    <xdr:colOff>323850</xdr:colOff>
                    <xdr:row>56</xdr:row>
                    <xdr:rowOff>19050</xdr:rowOff>
                  </from>
                  <to>
                    <xdr:col>9</xdr:col>
                    <xdr:colOff>571500</xdr:colOff>
                    <xdr:row>56</xdr:row>
                    <xdr:rowOff>266700</xdr:rowOff>
                  </to>
                </anchor>
              </controlPr>
            </control>
          </mc:Choice>
        </mc:AlternateContent>
        <mc:AlternateContent xmlns:mc="http://schemas.openxmlformats.org/markup-compatibility/2006">
          <mc:Choice Requires="x14">
            <control shapeId="6602" r:id="rId345" name="Check Box 2969">
              <controlPr defaultSize="0" autoLine="0" autoPict="0">
                <anchor moveWithCells="1">
                  <from>
                    <xdr:col>9</xdr:col>
                    <xdr:colOff>323850</xdr:colOff>
                    <xdr:row>57</xdr:row>
                    <xdr:rowOff>19050</xdr:rowOff>
                  </from>
                  <to>
                    <xdr:col>9</xdr:col>
                    <xdr:colOff>571500</xdr:colOff>
                    <xdr:row>57</xdr:row>
                    <xdr:rowOff>266700</xdr:rowOff>
                  </to>
                </anchor>
              </controlPr>
            </control>
          </mc:Choice>
        </mc:AlternateContent>
        <mc:AlternateContent xmlns:mc="http://schemas.openxmlformats.org/markup-compatibility/2006">
          <mc:Choice Requires="x14">
            <control shapeId="6604" r:id="rId346" name="Check Box 2970">
              <controlPr defaultSize="0" autoLine="0" autoPict="0">
                <anchor moveWithCells="1">
                  <from>
                    <xdr:col>9</xdr:col>
                    <xdr:colOff>323850</xdr:colOff>
                    <xdr:row>57</xdr:row>
                    <xdr:rowOff>19050</xdr:rowOff>
                  </from>
                  <to>
                    <xdr:col>9</xdr:col>
                    <xdr:colOff>571500</xdr:colOff>
                    <xdr:row>57</xdr:row>
                    <xdr:rowOff>266700</xdr:rowOff>
                  </to>
                </anchor>
              </controlPr>
            </control>
          </mc:Choice>
        </mc:AlternateContent>
        <mc:AlternateContent xmlns:mc="http://schemas.openxmlformats.org/markup-compatibility/2006">
          <mc:Choice Requires="x14">
            <control shapeId="6606" r:id="rId347" name="Check Box 2971">
              <controlPr defaultSize="0" autoLine="0" autoPict="0">
                <anchor moveWithCells="1">
                  <from>
                    <xdr:col>9</xdr:col>
                    <xdr:colOff>323850</xdr:colOff>
                    <xdr:row>58</xdr:row>
                    <xdr:rowOff>19050</xdr:rowOff>
                  </from>
                  <to>
                    <xdr:col>9</xdr:col>
                    <xdr:colOff>571500</xdr:colOff>
                    <xdr:row>58</xdr:row>
                    <xdr:rowOff>266700</xdr:rowOff>
                  </to>
                </anchor>
              </controlPr>
            </control>
          </mc:Choice>
        </mc:AlternateContent>
        <mc:AlternateContent xmlns:mc="http://schemas.openxmlformats.org/markup-compatibility/2006">
          <mc:Choice Requires="x14">
            <control shapeId="6608" r:id="rId348" name="Check Box 2972">
              <controlPr defaultSize="0" autoLine="0" autoPict="0">
                <anchor moveWithCells="1">
                  <from>
                    <xdr:col>9</xdr:col>
                    <xdr:colOff>323850</xdr:colOff>
                    <xdr:row>58</xdr:row>
                    <xdr:rowOff>19050</xdr:rowOff>
                  </from>
                  <to>
                    <xdr:col>9</xdr:col>
                    <xdr:colOff>571500</xdr:colOff>
                    <xdr:row>58</xdr:row>
                    <xdr:rowOff>266700</xdr:rowOff>
                  </to>
                </anchor>
              </controlPr>
            </control>
          </mc:Choice>
        </mc:AlternateContent>
        <mc:AlternateContent xmlns:mc="http://schemas.openxmlformats.org/markup-compatibility/2006">
          <mc:Choice Requires="x14">
            <control shapeId="6610" r:id="rId349" name="Check Box 2973">
              <controlPr defaultSize="0" autoLine="0" autoPict="0">
                <anchor moveWithCells="1">
                  <from>
                    <xdr:col>9</xdr:col>
                    <xdr:colOff>323850</xdr:colOff>
                    <xdr:row>58</xdr:row>
                    <xdr:rowOff>19050</xdr:rowOff>
                  </from>
                  <to>
                    <xdr:col>9</xdr:col>
                    <xdr:colOff>571500</xdr:colOff>
                    <xdr:row>58</xdr:row>
                    <xdr:rowOff>266700</xdr:rowOff>
                  </to>
                </anchor>
              </controlPr>
            </control>
          </mc:Choice>
        </mc:AlternateContent>
        <mc:AlternateContent xmlns:mc="http://schemas.openxmlformats.org/markup-compatibility/2006">
          <mc:Choice Requires="x14">
            <control shapeId="6612" r:id="rId350" name="Check Box 2974">
              <controlPr defaultSize="0" autoLine="0" autoPict="0">
                <anchor moveWithCells="1">
                  <from>
                    <xdr:col>9</xdr:col>
                    <xdr:colOff>323850</xdr:colOff>
                    <xdr:row>59</xdr:row>
                    <xdr:rowOff>19050</xdr:rowOff>
                  </from>
                  <to>
                    <xdr:col>9</xdr:col>
                    <xdr:colOff>571500</xdr:colOff>
                    <xdr:row>59</xdr:row>
                    <xdr:rowOff>266700</xdr:rowOff>
                  </to>
                </anchor>
              </controlPr>
            </control>
          </mc:Choice>
        </mc:AlternateContent>
        <mc:AlternateContent xmlns:mc="http://schemas.openxmlformats.org/markup-compatibility/2006">
          <mc:Choice Requires="x14">
            <control shapeId="6614" r:id="rId351" name="Check Box 2975">
              <controlPr defaultSize="0" autoLine="0" autoPict="0">
                <anchor moveWithCells="1">
                  <from>
                    <xdr:col>9</xdr:col>
                    <xdr:colOff>323850</xdr:colOff>
                    <xdr:row>59</xdr:row>
                    <xdr:rowOff>19050</xdr:rowOff>
                  </from>
                  <to>
                    <xdr:col>9</xdr:col>
                    <xdr:colOff>571500</xdr:colOff>
                    <xdr:row>59</xdr:row>
                    <xdr:rowOff>266700</xdr:rowOff>
                  </to>
                </anchor>
              </controlPr>
            </control>
          </mc:Choice>
        </mc:AlternateContent>
        <mc:AlternateContent xmlns:mc="http://schemas.openxmlformats.org/markup-compatibility/2006">
          <mc:Choice Requires="x14">
            <control shapeId="6616" r:id="rId352" name="Check Box 2976">
              <controlPr defaultSize="0" autoLine="0" autoPict="0">
                <anchor moveWithCells="1">
                  <from>
                    <xdr:col>9</xdr:col>
                    <xdr:colOff>323850</xdr:colOff>
                    <xdr:row>59</xdr:row>
                    <xdr:rowOff>19050</xdr:rowOff>
                  </from>
                  <to>
                    <xdr:col>9</xdr:col>
                    <xdr:colOff>571500</xdr:colOff>
                    <xdr:row>59</xdr:row>
                    <xdr:rowOff>266700</xdr:rowOff>
                  </to>
                </anchor>
              </controlPr>
            </control>
          </mc:Choice>
        </mc:AlternateContent>
        <mc:AlternateContent xmlns:mc="http://schemas.openxmlformats.org/markup-compatibility/2006">
          <mc:Choice Requires="x14">
            <control shapeId="6618" r:id="rId353" name="Check Box 2977">
              <controlPr defaultSize="0" autoLine="0" autoPict="0">
                <anchor moveWithCells="1">
                  <from>
                    <xdr:col>9</xdr:col>
                    <xdr:colOff>323850</xdr:colOff>
                    <xdr:row>59</xdr:row>
                    <xdr:rowOff>19050</xdr:rowOff>
                  </from>
                  <to>
                    <xdr:col>9</xdr:col>
                    <xdr:colOff>571500</xdr:colOff>
                    <xdr:row>59</xdr:row>
                    <xdr:rowOff>266700</xdr:rowOff>
                  </to>
                </anchor>
              </controlPr>
            </control>
          </mc:Choice>
        </mc:AlternateContent>
        <mc:AlternateContent xmlns:mc="http://schemas.openxmlformats.org/markup-compatibility/2006">
          <mc:Choice Requires="x14">
            <control shapeId="6620" r:id="rId354" name="Check Box 2978">
              <controlPr defaultSize="0" autoLine="0" autoPict="0">
                <anchor moveWithCells="1">
                  <from>
                    <xdr:col>10</xdr:col>
                    <xdr:colOff>323850</xdr:colOff>
                    <xdr:row>55</xdr:row>
                    <xdr:rowOff>19050</xdr:rowOff>
                  </from>
                  <to>
                    <xdr:col>10</xdr:col>
                    <xdr:colOff>571500</xdr:colOff>
                    <xdr:row>55</xdr:row>
                    <xdr:rowOff>266700</xdr:rowOff>
                  </to>
                </anchor>
              </controlPr>
            </control>
          </mc:Choice>
        </mc:AlternateContent>
        <mc:AlternateContent xmlns:mc="http://schemas.openxmlformats.org/markup-compatibility/2006">
          <mc:Choice Requires="x14">
            <control shapeId="6622" r:id="rId355" name="Check Box 2979">
              <controlPr defaultSize="0" autoLine="0" autoPict="0">
                <anchor moveWithCells="1">
                  <from>
                    <xdr:col>10</xdr:col>
                    <xdr:colOff>323850</xdr:colOff>
                    <xdr:row>56</xdr:row>
                    <xdr:rowOff>19050</xdr:rowOff>
                  </from>
                  <to>
                    <xdr:col>10</xdr:col>
                    <xdr:colOff>571500</xdr:colOff>
                    <xdr:row>56</xdr:row>
                    <xdr:rowOff>266700</xdr:rowOff>
                  </to>
                </anchor>
              </controlPr>
            </control>
          </mc:Choice>
        </mc:AlternateContent>
        <mc:AlternateContent xmlns:mc="http://schemas.openxmlformats.org/markup-compatibility/2006">
          <mc:Choice Requires="x14">
            <control shapeId="6624" r:id="rId356" name="Check Box 2980">
              <controlPr defaultSize="0" autoLine="0" autoPict="0">
                <anchor moveWithCells="1">
                  <from>
                    <xdr:col>10</xdr:col>
                    <xdr:colOff>323850</xdr:colOff>
                    <xdr:row>57</xdr:row>
                    <xdr:rowOff>19050</xdr:rowOff>
                  </from>
                  <to>
                    <xdr:col>10</xdr:col>
                    <xdr:colOff>571500</xdr:colOff>
                    <xdr:row>57</xdr:row>
                    <xdr:rowOff>266700</xdr:rowOff>
                  </to>
                </anchor>
              </controlPr>
            </control>
          </mc:Choice>
        </mc:AlternateContent>
        <mc:AlternateContent xmlns:mc="http://schemas.openxmlformats.org/markup-compatibility/2006">
          <mc:Choice Requires="x14">
            <control shapeId="6626" r:id="rId357" name="Check Box 2981">
              <controlPr defaultSize="0" autoLine="0" autoPict="0">
                <anchor moveWithCells="1">
                  <from>
                    <xdr:col>10</xdr:col>
                    <xdr:colOff>323850</xdr:colOff>
                    <xdr:row>58</xdr:row>
                    <xdr:rowOff>19050</xdr:rowOff>
                  </from>
                  <to>
                    <xdr:col>10</xdr:col>
                    <xdr:colOff>571500</xdr:colOff>
                    <xdr:row>58</xdr:row>
                    <xdr:rowOff>266700</xdr:rowOff>
                  </to>
                </anchor>
              </controlPr>
            </control>
          </mc:Choice>
        </mc:AlternateContent>
        <mc:AlternateContent xmlns:mc="http://schemas.openxmlformats.org/markup-compatibility/2006">
          <mc:Choice Requires="x14">
            <control shapeId="6628" r:id="rId358" name="Check Box 2982">
              <controlPr defaultSize="0" autoLine="0" autoPict="0">
                <anchor moveWithCells="1">
                  <from>
                    <xdr:col>10</xdr:col>
                    <xdr:colOff>323850</xdr:colOff>
                    <xdr:row>59</xdr:row>
                    <xdr:rowOff>19050</xdr:rowOff>
                  </from>
                  <to>
                    <xdr:col>10</xdr:col>
                    <xdr:colOff>571500</xdr:colOff>
                    <xdr:row>59</xdr:row>
                    <xdr:rowOff>266700</xdr:rowOff>
                  </to>
                </anchor>
              </controlPr>
            </control>
          </mc:Choice>
        </mc:AlternateContent>
        <mc:AlternateContent xmlns:mc="http://schemas.openxmlformats.org/markup-compatibility/2006">
          <mc:Choice Requires="x14">
            <control shapeId="6630" r:id="rId359" name="Check Box 2983">
              <controlPr defaultSize="0" autoLine="0" autoPict="0">
                <anchor moveWithCells="1">
                  <from>
                    <xdr:col>10</xdr:col>
                    <xdr:colOff>323850</xdr:colOff>
                    <xdr:row>60</xdr:row>
                    <xdr:rowOff>19050</xdr:rowOff>
                  </from>
                  <to>
                    <xdr:col>10</xdr:col>
                    <xdr:colOff>571500</xdr:colOff>
                    <xdr:row>60</xdr:row>
                    <xdr:rowOff>266700</xdr:rowOff>
                  </to>
                </anchor>
              </controlPr>
            </control>
          </mc:Choice>
        </mc:AlternateContent>
        <mc:AlternateContent xmlns:mc="http://schemas.openxmlformats.org/markup-compatibility/2006">
          <mc:Choice Requires="x14">
            <control shapeId="6632" r:id="rId360" name="Check Box 2984">
              <controlPr defaultSize="0" autoLine="0" autoPict="0">
                <anchor moveWithCells="1">
                  <from>
                    <xdr:col>10</xdr:col>
                    <xdr:colOff>323850</xdr:colOff>
                    <xdr:row>61</xdr:row>
                    <xdr:rowOff>19050</xdr:rowOff>
                  </from>
                  <to>
                    <xdr:col>10</xdr:col>
                    <xdr:colOff>571500</xdr:colOff>
                    <xdr:row>61</xdr:row>
                    <xdr:rowOff>266700</xdr:rowOff>
                  </to>
                </anchor>
              </controlPr>
            </control>
          </mc:Choice>
        </mc:AlternateContent>
        <mc:AlternateContent xmlns:mc="http://schemas.openxmlformats.org/markup-compatibility/2006">
          <mc:Choice Requires="x14">
            <control shapeId="6636" r:id="rId361" name="Check Box 2985">
              <controlPr defaultSize="0" autoLine="0" autoPict="0">
                <anchor moveWithCells="1">
                  <from>
                    <xdr:col>10</xdr:col>
                    <xdr:colOff>323850</xdr:colOff>
                    <xdr:row>62</xdr:row>
                    <xdr:rowOff>19050</xdr:rowOff>
                  </from>
                  <to>
                    <xdr:col>10</xdr:col>
                    <xdr:colOff>571500</xdr:colOff>
                    <xdr:row>62</xdr:row>
                    <xdr:rowOff>266700</xdr:rowOff>
                  </to>
                </anchor>
              </controlPr>
            </control>
          </mc:Choice>
        </mc:AlternateContent>
        <mc:AlternateContent xmlns:mc="http://schemas.openxmlformats.org/markup-compatibility/2006">
          <mc:Choice Requires="x14">
            <control shapeId="6638" r:id="rId362" name="Check Box 2986">
              <controlPr defaultSize="0" autoLine="0" autoPict="0">
                <anchor moveWithCells="1">
                  <from>
                    <xdr:col>10</xdr:col>
                    <xdr:colOff>323850</xdr:colOff>
                    <xdr:row>63</xdr:row>
                    <xdr:rowOff>19050</xdr:rowOff>
                  </from>
                  <to>
                    <xdr:col>10</xdr:col>
                    <xdr:colOff>571500</xdr:colOff>
                    <xdr:row>63</xdr:row>
                    <xdr:rowOff>266700</xdr:rowOff>
                  </to>
                </anchor>
              </controlPr>
            </control>
          </mc:Choice>
        </mc:AlternateContent>
        <mc:AlternateContent xmlns:mc="http://schemas.openxmlformats.org/markup-compatibility/2006">
          <mc:Choice Requires="x14">
            <control shapeId="6643" r:id="rId363" name="Check Box 2987">
              <controlPr defaultSize="0" autoLine="0" autoPict="0">
                <anchor moveWithCells="1">
                  <from>
                    <xdr:col>10</xdr:col>
                    <xdr:colOff>323850</xdr:colOff>
                    <xdr:row>64</xdr:row>
                    <xdr:rowOff>19050</xdr:rowOff>
                  </from>
                  <to>
                    <xdr:col>10</xdr:col>
                    <xdr:colOff>571500</xdr:colOff>
                    <xdr:row>64</xdr:row>
                    <xdr:rowOff>266700</xdr:rowOff>
                  </to>
                </anchor>
              </controlPr>
            </control>
          </mc:Choice>
        </mc:AlternateContent>
        <mc:AlternateContent xmlns:mc="http://schemas.openxmlformats.org/markup-compatibility/2006">
          <mc:Choice Requires="x14">
            <control shapeId="6648" r:id="rId364" name="Check Box 2988">
              <controlPr defaultSize="0" autoLine="0" autoPict="0">
                <anchor moveWithCells="1">
                  <from>
                    <xdr:col>10</xdr:col>
                    <xdr:colOff>323850</xdr:colOff>
                    <xdr:row>65</xdr:row>
                    <xdr:rowOff>19050</xdr:rowOff>
                  </from>
                  <to>
                    <xdr:col>10</xdr:col>
                    <xdr:colOff>571500</xdr:colOff>
                    <xdr:row>65</xdr:row>
                    <xdr:rowOff>266700</xdr:rowOff>
                  </to>
                </anchor>
              </controlPr>
            </control>
          </mc:Choice>
        </mc:AlternateContent>
        <mc:AlternateContent xmlns:mc="http://schemas.openxmlformats.org/markup-compatibility/2006">
          <mc:Choice Requires="x14">
            <control shapeId="6650" r:id="rId365" name="Check Box 2989">
              <controlPr defaultSize="0" autoLine="0" autoPict="0">
                <anchor moveWithCells="1">
                  <from>
                    <xdr:col>10</xdr:col>
                    <xdr:colOff>323850</xdr:colOff>
                    <xdr:row>66</xdr:row>
                    <xdr:rowOff>19050</xdr:rowOff>
                  </from>
                  <to>
                    <xdr:col>10</xdr:col>
                    <xdr:colOff>571500</xdr:colOff>
                    <xdr:row>66</xdr:row>
                    <xdr:rowOff>266700</xdr:rowOff>
                  </to>
                </anchor>
              </controlPr>
            </control>
          </mc:Choice>
        </mc:AlternateContent>
        <mc:AlternateContent xmlns:mc="http://schemas.openxmlformats.org/markup-compatibility/2006">
          <mc:Choice Requires="x14">
            <control shapeId="6656" r:id="rId366" name="Check Box 2990">
              <controlPr defaultSize="0" autoLine="0" autoPict="0">
                <anchor moveWithCells="1">
                  <from>
                    <xdr:col>10</xdr:col>
                    <xdr:colOff>323850</xdr:colOff>
                    <xdr:row>67</xdr:row>
                    <xdr:rowOff>19050</xdr:rowOff>
                  </from>
                  <to>
                    <xdr:col>10</xdr:col>
                    <xdr:colOff>571500</xdr:colOff>
                    <xdr:row>67</xdr:row>
                    <xdr:rowOff>266700</xdr:rowOff>
                  </to>
                </anchor>
              </controlPr>
            </control>
          </mc:Choice>
        </mc:AlternateContent>
        <mc:AlternateContent xmlns:mc="http://schemas.openxmlformats.org/markup-compatibility/2006">
          <mc:Choice Requires="x14">
            <control shapeId="6663" r:id="rId367" name="Check Box 2991">
              <controlPr defaultSize="0" autoLine="0" autoPict="0">
                <anchor moveWithCells="1">
                  <from>
                    <xdr:col>10</xdr:col>
                    <xdr:colOff>323850</xdr:colOff>
                    <xdr:row>68</xdr:row>
                    <xdr:rowOff>19050</xdr:rowOff>
                  </from>
                  <to>
                    <xdr:col>10</xdr:col>
                    <xdr:colOff>571500</xdr:colOff>
                    <xdr:row>68</xdr:row>
                    <xdr:rowOff>266700</xdr:rowOff>
                  </to>
                </anchor>
              </controlPr>
            </control>
          </mc:Choice>
        </mc:AlternateContent>
        <mc:AlternateContent xmlns:mc="http://schemas.openxmlformats.org/markup-compatibility/2006">
          <mc:Choice Requires="x14">
            <control shapeId="6668" r:id="rId368" name="Check Box 2992">
              <controlPr defaultSize="0" autoLine="0" autoPict="0">
                <anchor moveWithCells="1">
                  <from>
                    <xdr:col>10</xdr:col>
                    <xdr:colOff>323850</xdr:colOff>
                    <xdr:row>69</xdr:row>
                    <xdr:rowOff>19050</xdr:rowOff>
                  </from>
                  <to>
                    <xdr:col>10</xdr:col>
                    <xdr:colOff>571500</xdr:colOff>
                    <xdr:row>69</xdr:row>
                    <xdr:rowOff>266700</xdr:rowOff>
                  </to>
                </anchor>
              </controlPr>
            </control>
          </mc:Choice>
        </mc:AlternateContent>
        <mc:AlternateContent xmlns:mc="http://schemas.openxmlformats.org/markup-compatibility/2006">
          <mc:Choice Requires="x14">
            <control shapeId="6670" r:id="rId369" name="Check Box 2993">
              <controlPr defaultSize="0" autoLine="0" autoPict="0">
                <anchor moveWithCells="1">
                  <from>
                    <xdr:col>10</xdr:col>
                    <xdr:colOff>323850</xdr:colOff>
                    <xdr:row>56</xdr:row>
                    <xdr:rowOff>19050</xdr:rowOff>
                  </from>
                  <to>
                    <xdr:col>10</xdr:col>
                    <xdr:colOff>571500</xdr:colOff>
                    <xdr:row>56</xdr:row>
                    <xdr:rowOff>266700</xdr:rowOff>
                  </to>
                </anchor>
              </controlPr>
            </control>
          </mc:Choice>
        </mc:AlternateContent>
        <mc:AlternateContent xmlns:mc="http://schemas.openxmlformats.org/markup-compatibility/2006">
          <mc:Choice Requires="x14">
            <control shapeId="6764" r:id="rId370" name="Check Box 2994">
              <controlPr defaultSize="0" autoLine="0" autoPict="0">
                <anchor moveWithCells="1">
                  <from>
                    <xdr:col>10</xdr:col>
                    <xdr:colOff>323850</xdr:colOff>
                    <xdr:row>57</xdr:row>
                    <xdr:rowOff>19050</xdr:rowOff>
                  </from>
                  <to>
                    <xdr:col>10</xdr:col>
                    <xdr:colOff>571500</xdr:colOff>
                    <xdr:row>57</xdr:row>
                    <xdr:rowOff>266700</xdr:rowOff>
                  </to>
                </anchor>
              </controlPr>
            </control>
          </mc:Choice>
        </mc:AlternateContent>
        <mc:AlternateContent xmlns:mc="http://schemas.openxmlformats.org/markup-compatibility/2006">
          <mc:Choice Requires="x14">
            <control shapeId="6766" r:id="rId371" name="Check Box 2995">
              <controlPr defaultSize="0" autoLine="0" autoPict="0">
                <anchor moveWithCells="1">
                  <from>
                    <xdr:col>10</xdr:col>
                    <xdr:colOff>323850</xdr:colOff>
                    <xdr:row>57</xdr:row>
                    <xdr:rowOff>19050</xdr:rowOff>
                  </from>
                  <to>
                    <xdr:col>10</xdr:col>
                    <xdr:colOff>571500</xdr:colOff>
                    <xdr:row>57</xdr:row>
                    <xdr:rowOff>266700</xdr:rowOff>
                  </to>
                </anchor>
              </controlPr>
            </control>
          </mc:Choice>
        </mc:AlternateContent>
        <mc:AlternateContent xmlns:mc="http://schemas.openxmlformats.org/markup-compatibility/2006">
          <mc:Choice Requires="x14">
            <control shapeId="6768" r:id="rId372" name="Check Box 2996">
              <controlPr defaultSize="0" autoLine="0" autoPict="0">
                <anchor moveWithCells="1">
                  <from>
                    <xdr:col>10</xdr:col>
                    <xdr:colOff>323850</xdr:colOff>
                    <xdr:row>58</xdr:row>
                    <xdr:rowOff>19050</xdr:rowOff>
                  </from>
                  <to>
                    <xdr:col>10</xdr:col>
                    <xdr:colOff>571500</xdr:colOff>
                    <xdr:row>58</xdr:row>
                    <xdr:rowOff>266700</xdr:rowOff>
                  </to>
                </anchor>
              </controlPr>
            </control>
          </mc:Choice>
        </mc:AlternateContent>
        <mc:AlternateContent xmlns:mc="http://schemas.openxmlformats.org/markup-compatibility/2006">
          <mc:Choice Requires="x14">
            <control shapeId="6770" r:id="rId373" name="Check Box 2997">
              <controlPr defaultSize="0" autoLine="0" autoPict="0">
                <anchor moveWithCells="1">
                  <from>
                    <xdr:col>10</xdr:col>
                    <xdr:colOff>323850</xdr:colOff>
                    <xdr:row>58</xdr:row>
                    <xdr:rowOff>19050</xdr:rowOff>
                  </from>
                  <to>
                    <xdr:col>10</xdr:col>
                    <xdr:colOff>571500</xdr:colOff>
                    <xdr:row>58</xdr:row>
                    <xdr:rowOff>266700</xdr:rowOff>
                  </to>
                </anchor>
              </controlPr>
            </control>
          </mc:Choice>
        </mc:AlternateContent>
        <mc:AlternateContent xmlns:mc="http://schemas.openxmlformats.org/markup-compatibility/2006">
          <mc:Choice Requires="x14">
            <control shapeId="6772" r:id="rId374" name="Check Box 2998">
              <controlPr defaultSize="0" autoLine="0" autoPict="0">
                <anchor moveWithCells="1">
                  <from>
                    <xdr:col>10</xdr:col>
                    <xdr:colOff>323850</xdr:colOff>
                    <xdr:row>58</xdr:row>
                    <xdr:rowOff>19050</xdr:rowOff>
                  </from>
                  <to>
                    <xdr:col>10</xdr:col>
                    <xdr:colOff>571500</xdr:colOff>
                    <xdr:row>58</xdr:row>
                    <xdr:rowOff>266700</xdr:rowOff>
                  </to>
                </anchor>
              </controlPr>
            </control>
          </mc:Choice>
        </mc:AlternateContent>
        <mc:AlternateContent xmlns:mc="http://schemas.openxmlformats.org/markup-compatibility/2006">
          <mc:Choice Requires="x14">
            <control shapeId="6774" r:id="rId375" name="Check Box 2999">
              <controlPr defaultSize="0" autoLine="0" autoPict="0">
                <anchor moveWithCells="1">
                  <from>
                    <xdr:col>10</xdr:col>
                    <xdr:colOff>323850</xdr:colOff>
                    <xdr:row>59</xdr:row>
                    <xdr:rowOff>19050</xdr:rowOff>
                  </from>
                  <to>
                    <xdr:col>10</xdr:col>
                    <xdr:colOff>571500</xdr:colOff>
                    <xdr:row>59</xdr:row>
                    <xdr:rowOff>266700</xdr:rowOff>
                  </to>
                </anchor>
              </controlPr>
            </control>
          </mc:Choice>
        </mc:AlternateContent>
        <mc:AlternateContent xmlns:mc="http://schemas.openxmlformats.org/markup-compatibility/2006">
          <mc:Choice Requires="x14">
            <control shapeId="6776" r:id="rId376" name="Check Box 3000">
              <controlPr defaultSize="0" autoLine="0" autoPict="0">
                <anchor moveWithCells="1">
                  <from>
                    <xdr:col>10</xdr:col>
                    <xdr:colOff>323850</xdr:colOff>
                    <xdr:row>59</xdr:row>
                    <xdr:rowOff>19050</xdr:rowOff>
                  </from>
                  <to>
                    <xdr:col>10</xdr:col>
                    <xdr:colOff>571500</xdr:colOff>
                    <xdr:row>59</xdr:row>
                    <xdr:rowOff>266700</xdr:rowOff>
                  </to>
                </anchor>
              </controlPr>
            </control>
          </mc:Choice>
        </mc:AlternateContent>
        <mc:AlternateContent xmlns:mc="http://schemas.openxmlformats.org/markup-compatibility/2006">
          <mc:Choice Requires="x14">
            <control shapeId="6778" r:id="rId377" name="Check Box 3001">
              <controlPr defaultSize="0" autoLine="0" autoPict="0">
                <anchor moveWithCells="1">
                  <from>
                    <xdr:col>10</xdr:col>
                    <xdr:colOff>323850</xdr:colOff>
                    <xdr:row>59</xdr:row>
                    <xdr:rowOff>19050</xdr:rowOff>
                  </from>
                  <to>
                    <xdr:col>10</xdr:col>
                    <xdr:colOff>571500</xdr:colOff>
                    <xdr:row>59</xdr:row>
                    <xdr:rowOff>266700</xdr:rowOff>
                  </to>
                </anchor>
              </controlPr>
            </control>
          </mc:Choice>
        </mc:AlternateContent>
        <mc:AlternateContent xmlns:mc="http://schemas.openxmlformats.org/markup-compatibility/2006">
          <mc:Choice Requires="x14">
            <control shapeId="6780" r:id="rId378" name="Check Box 3002">
              <controlPr defaultSize="0" autoLine="0" autoPict="0">
                <anchor moveWithCells="1">
                  <from>
                    <xdr:col>10</xdr:col>
                    <xdr:colOff>323850</xdr:colOff>
                    <xdr:row>59</xdr:row>
                    <xdr:rowOff>19050</xdr:rowOff>
                  </from>
                  <to>
                    <xdr:col>10</xdr:col>
                    <xdr:colOff>571500</xdr:colOff>
                    <xdr:row>59</xdr:row>
                    <xdr:rowOff>266700</xdr:rowOff>
                  </to>
                </anchor>
              </controlPr>
            </control>
          </mc:Choice>
        </mc:AlternateContent>
        <mc:AlternateContent xmlns:mc="http://schemas.openxmlformats.org/markup-compatibility/2006">
          <mc:Choice Requires="x14">
            <control shapeId="6782" r:id="rId379" name="Check Box 3003">
              <controlPr defaultSize="0" autoLine="0" autoPict="0">
                <anchor moveWithCells="1">
                  <from>
                    <xdr:col>11</xdr:col>
                    <xdr:colOff>323850</xdr:colOff>
                    <xdr:row>55</xdr:row>
                    <xdr:rowOff>19050</xdr:rowOff>
                  </from>
                  <to>
                    <xdr:col>11</xdr:col>
                    <xdr:colOff>571500</xdr:colOff>
                    <xdr:row>55</xdr:row>
                    <xdr:rowOff>266700</xdr:rowOff>
                  </to>
                </anchor>
              </controlPr>
            </control>
          </mc:Choice>
        </mc:AlternateContent>
        <mc:AlternateContent xmlns:mc="http://schemas.openxmlformats.org/markup-compatibility/2006">
          <mc:Choice Requires="x14">
            <control shapeId="6784" r:id="rId380" name="Check Box 3004">
              <controlPr defaultSize="0" autoLine="0" autoPict="0">
                <anchor moveWithCells="1">
                  <from>
                    <xdr:col>11</xdr:col>
                    <xdr:colOff>323850</xdr:colOff>
                    <xdr:row>56</xdr:row>
                    <xdr:rowOff>19050</xdr:rowOff>
                  </from>
                  <to>
                    <xdr:col>11</xdr:col>
                    <xdr:colOff>571500</xdr:colOff>
                    <xdr:row>56</xdr:row>
                    <xdr:rowOff>266700</xdr:rowOff>
                  </to>
                </anchor>
              </controlPr>
            </control>
          </mc:Choice>
        </mc:AlternateContent>
        <mc:AlternateContent xmlns:mc="http://schemas.openxmlformats.org/markup-compatibility/2006">
          <mc:Choice Requires="x14">
            <control shapeId="6786" r:id="rId381" name="Check Box 3005">
              <controlPr defaultSize="0" autoLine="0" autoPict="0">
                <anchor moveWithCells="1">
                  <from>
                    <xdr:col>11</xdr:col>
                    <xdr:colOff>323850</xdr:colOff>
                    <xdr:row>57</xdr:row>
                    <xdr:rowOff>19050</xdr:rowOff>
                  </from>
                  <to>
                    <xdr:col>11</xdr:col>
                    <xdr:colOff>571500</xdr:colOff>
                    <xdr:row>57</xdr:row>
                    <xdr:rowOff>266700</xdr:rowOff>
                  </to>
                </anchor>
              </controlPr>
            </control>
          </mc:Choice>
        </mc:AlternateContent>
        <mc:AlternateContent xmlns:mc="http://schemas.openxmlformats.org/markup-compatibility/2006">
          <mc:Choice Requires="x14">
            <control shapeId="6788" r:id="rId382" name="Check Box 3006">
              <controlPr defaultSize="0" autoLine="0" autoPict="0">
                <anchor moveWithCells="1">
                  <from>
                    <xdr:col>11</xdr:col>
                    <xdr:colOff>323850</xdr:colOff>
                    <xdr:row>58</xdr:row>
                    <xdr:rowOff>19050</xdr:rowOff>
                  </from>
                  <to>
                    <xdr:col>11</xdr:col>
                    <xdr:colOff>571500</xdr:colOff>
                    <xdr:row>58</xdr:row>
                    <xdr:rowOff>266700</xdr:rowOff>
                  </to>
                </anchor>
              </controlPr>
            </control>
          </mc:Choice>
        </mc:AlternateContent>
        <mc:AlternateContent xmlns:mc="http://schemas.openxmlformats.org/markup-compatibility/2006">
          <mc:Choice Requires="x14">
            <control shapeId="6790" r:id="rId383" name="Check Box 3007">
              <controlPr defaultSize="0" autoLine="0" autoPict="0">
                <anchor moveWithCells="1">
                  <from>
                    <xdr:col>11</xdr:col>
                    <xdr:colOff>323850</xdr:colOff>
                    <xdr:row>59</xdr:row>
                    <xdr:rowOff>19050</xdr:rowOff>
                  </from>
                  <to>
                    <xdr:col>11</xdr:col>
                    <xdr:colOff>571500</xdr:colOff>
                    <xdr:row>59</xdr:row>
                    <xdr:rowOff>266700</xdr:rowOff>
                  </to>
                </anchor>
              </controlPr>
            </control>
          </mc:Choice>
        </mc:AlternateContent>
        <mc:AlternateContent xmlns:mc="http://schemas.openxmlformats.org/markup-compatibility/2006">
          <mc:Choice Requires="x14">
            <control shapeId="6792" r:id="rId384" name="Check Box 3008">
              <controlPr defaultSize="0" autoLine="0" autoPict="0">
                <anchor moveWithCells="1">
                  <from>
                    <xdr:col>11</xdr:col>
                    <xdr:colOff>323850</xdr:colOff>
                    <xdr:row>60</xdr:row>
                    <xdr:rowOff>19050</xdr:rowOff>
                  </from>
                  <to>
                    <xdr:col>11</xdr:col>
                    <xdr:colOff>571500</xdr:colOff>
                    <xdr:row>60</xdr:row>
                    <xdr:rowOff>266700</xdr:rowOff>
                  </to>
                </anchor>
              </controlPr>
            </control>
          </mc:Choice>
        </mc:AlternateContent>
        <mc:AlternateContent xmlns:mc="http://schemas.openxmlformats.org/markup-compatibility/2006">
          <mc:Choice Requires="x14">
            <control shapeId="6794" r:id="rId385" name="Check Box 3009">
              <controlPr defaultSize="0" autoLine="0" autoPict="0">
                <anchor moveWithCells="1">
                  <from>
                    <xdr:col>11</xdr:col>
                    <xdr:colOff>323850</xdr:colOff>
                    <xdr:row>61</xdr:row>
                    <xdr:rowOff>19050</xdr:rowOff>
                  </from>
                  <to>
                    <xdr:col>11</xdr:col>
                    <xdr:colOff>571500</xdr:colOff>
                    <xdr:row>61</xdr:row>
                    <xdr:rowOff>266700</xdr:rowOff>
                  </to>
                </anchor>
              </controlPr>
            </control>
          </mc:Choice>
        </mc:AlternateContent>
        <mc:AlternateContent xmlns:mc="http://schemas.openxmlformats.org/markup-compatibility/2006">
          <mc:Choice Requires="x14">
            <control shapeId="6798" r:id="rId386" name="Check Box 3010">
              <controlPr defaultSize="0" autoLine="0" autoPict="0">
                <anchor moveWithCells="1">
                  <from>
                    <xdr:col>11</xdr:col>
                    <xdr:colOff>323850</xdr:colOff>
                    <xdr:row>62</xdr:row>
                    <xdr:rowOff>19050</xdr:rowOff>
                  </from>
                  <to>
                    <xdr:col>11</xdr:col>
                    <xdr:colOff>571500</xdr:colOff>
                    <xdr:row>62</xdr:row>
                    <xdr:rowOff>266700</xdr:rowOff>
                  </to>
                </anchor>
              </controlPr>
            </control>
          </mc:Choice>
        </mc:AlternateContent>
        <mc:AlternateContent xmlns:mc="http://schemas.openxmlformats.org/markup-compatibility/2006">
          <mc:Choice Requires="x14">
            <control shapeId="6800" r:id="rId387" name="Check Box 3011">
              <controlPr defaultSize="0" autoLine="0" autoPict="0">
                <anchor moveWithCells="1">
                  <from>
                    <xdr:col>11</xdr:col>
                    <xdr:colOff>323850</xdr:colOff>
                    <xdr:row>63</xdr:row>
                    <xdr:rowOff>19050</xdr:rowOff>
                  </from>
                  <to>
                    <xdr:col>11</xdr:col>
                    <xdr:colOff>571500</xdr:colOff>
                    <xdr:row>63</xdr:row>
                    <xdr:rowOff>266700</xdr:rowOff>
                  </to>
                </anchor>
              </controlPr>
            </control>
          </mc:Choice>
        </mc:AlternateContent>
        <mc:AlternateContent xmlns:mc="http://schemas.openxmlformats.org/markup-compatibility/2006">
          <mc:Choice Requires="x14">
            <control shapeId="6805" r:id="rId388" name="Check Box 3012">
              <controlPr defaultSize="0" autoLine="0" autoPict="0">
                <anchor moveWithCells="1">
                  <from>
                    <xdr:col>11</xdr:col>
                    <xdr:colOff>323850</xdr:colOff>
                    <xdr:row>64</xdr:row>
                    <xdr:rowOff>19050</xdr:rowOff>
                  </from>
                  <to>
                    <xdr:col>11</xdr:col>
                    <xdr:colOff>571500</xdr:colOff>
                    <xdr:row>64</xdr:row>
                    <xdr:rowOff>266700</xdr:rowOff>
                  </to>
                </anchor>
              </controlPr>
            </control>
          </mc:Choice>
        </mc:AlternateContent>
        <mc:AlternateContent xmlns:mc="http://schemas.openxmlformats.org/markup-compatibility/2006">
          <mc:Choice Requires="x14">
            <control shapeId="6810" r:id="rId389" name="Check Box 3013">
              <controlPr defaultSize="0" autoLine="0" autoPict="0">
                <anchor moveWithCells="1">
                  <from>
                    <xdr:col>11</xdr:col>
                    <xdr:colOff>323850</xdr:colOff>
                    <xdr:row>65</xdr:row>
                    <xdr:rowOff>19050</xdr:rowOff>
                  </from>
                  <to>
                    <xdr:col>11</xdr:col>
                    <xdr:colOff>571500</xdr:colOff>
                    <xdr:row>65</xdr:row>
                    <xdr:rowOff>266700</xdr:rowOff>
                  </to>
                </anchor>
              </controlPr>
            </control>
          </mc:Choice>
        </mc:AlternateContent>
        <mc:AlternateContent xmlns:mc="http://schemas.openxmlformats.org/markup-compatibility/2006">
          <mc:Choice Requires="x14">
            <control shapeId="6812" r:id="rId390" name="Check Box 3014">
              <controlPr defaultSize="0" autoLine="0" autoPict="0">
                <anchor moveWithCells="1">
                  <from>
                    <xdr:col>11</xdr:col>
                    <xdr:colOff>323850</xdr:colOff>
                    <xdr:row>66</xdr:row>
                    <xdr:rowOff>19050</xdr:rowOff>
                  </from>
                  <to>
                    <xdr:col>11</xdr:col>
                    <xdr:colOff>571500</xdr:colOff>
                    <xdr:row>66</xdr:row>
                    <xdr:rowOff>266700</xdr:rowOff>
                  </to>
                </anchor>
              </controlPr>
            </control>
          </mc:Choice>
        </mc:AlternateContent>
        <mc:AlternateContent xmlns:mc="http://schemas.openxmlformats.org/markup-compatibility/2006">
          <mc:Choice Requires="x14">
            <control shapeId="6818" r:id="rId391" name="Check Box 3015">
              <controlPr defaultSize="0" autoLine="0" autoPict="0">
                <anchor moveWithCells="1">
                  <from>
                    <xdr:col>11</xdr:col>
                    <xdr:colOff>323850</xdr:colOff>
                    <xdr:row>67</xdr:row>
                    <xdr:rowOff>19050</xdr:rowOff>
                  </from>
                  <to>
                    <xdr:col>11</xdr:col>
                    <xdr:colOff>571500</xdr:colOff>
                    <xdr:row>67</xdr:row>
                    <xdr:rowOff>266700</xdr:rowOff>
                  </to>
                </anchor>
              </controlPr>
            </control>
          </mc:Choice>
        </mc:AlternateContent>
        <mc:AlternateContent xmlns:mc="http://schemas.openxmlformats.org/markup-compatibility/2006">
          <mc:Choice Requires="x14">
            <control shapeId="6825" r:id="rId392" name="Check Box 3016">
              <controlPr defaultSize="0" autoLine="0" autoPict="0">
                <anchor moveWithCells="1">
                  <from>
                    <xdr:col>11</xdr:col>
                    <xdr:colOff>323850</xdr:colOff>
                    <xdr:row>68</xdr:row>
                    <xdr:rowOff>19050</xdr:rowOff>
                  </from>
                  <to>
                    <xdr:col>11</xdr:col>
                    <xdr:colOff>571500</xdr:colOff>
                    <xdr:row>68</xdr:row>
                    <xdr:rowOff>266700</xdr:rowOff>
                  </to>
                </anchor>
              </controlPr>
            </control>
          </mc:Choice>
        </mc:AlternateContent>
        <mc:AlternateContent xmlns:mc="http://schemas.openxmlformats.org/markup-compatibility/2006">
          <mc:Choice Requires="x14">
            <control shapeId="6830" r:id="rId393" name="Check Box 3017">
              <controlPr defaultSize="0" autoLine="0" autoPict="0">
                <anchor moveWithCells="1">
                  <from>
                    <xdr:col>11</xdr:col>
                    <xdr:colOff>323850</xdr:colOff>
                    <xdr:row>69</xdr:row>
                    <xdr:rowOff>19050</xdr:rowOff>
                  </from>
                  <to>
                    <xdr:col>11</xdr:col>
                    <xdr:colOff>571500</xdr:colOff>
                    <xdr:row>69</xdr:row>
                    <xdr:rowOff>266700</xdr:rowOff>
                  </to>
                </anchor>
              </controlPr>
            </control>
          </mc:Choice>
        </mc:AlternateContent>
        <mc:AlternateContent xmlns:mc="http://schemas.openxmlformats.org/markup-compatibility/2006">
          <mc:Choice Requires="x14">
            <control shapeId="6832" r:id="rId394" name="Check Box 3018">
              <controlPr defaultSize="0" autoLine="0" autoPict="0">
                <anchor moveWithCells="1">
                  <from>
                    <xdr:col>11</xdr:col>
                    <xdr:colOff>323850</xdr:colOff>
                    <xdr:row>56</xdr:row>
                    <xdr:rowOff>19050</xdr:rowOff>
                  </from>
                  <to>
                    <xdr:col>11</xdr:col>
                    <xdr:colOff>571500</xdr:colOff>
                    <xdr:row>56</xdr:row>
                    <xdr:rowOff>266700</xdr:rowOff>
                  </to>
                </anchor>
              </controlPr>
            </control>
          </mc:Choice>
        </mc:AlternateContent>
        <mc:AlternateContent xmlns:mc="http://schemas.openxmlformats.org/markup-compatibility/2006">
          <mc:Choice Requires="x14">
            <control shapeId="6833" r:id="rId395" name="Check Box 3019">
              <controlPr defaultSize="0" autoLine="0" autoPict="0">
                <anchor moveWithCells="1">
                  <from>
                    <xdr:col>11</xdr:col>
                    <xdr:colOff>323850</xdr:colOff>
                    <xdr:row>57</xdr:row>
                    <xdr:rowOff>19050</xdr:rowOff>
                  </from>
                  <to>
                    <xdr:col>11</xdr:col>
                    <xdr:colOff>571500</xdr:colOff>
                    <xdr:row>57</xdr:row>
                    <xdr:rowOff>266700</xdr:rowOff>
                  </to>
                </anchor>
              </controlPr>
            </control>
          </mc:Choice>
        </mc:AlternateContent>
        <mc:AlternateContent xmlns:mc="http://schemas.openxmlformats.org/markup-compatibility/2006">
          <mc:Choice Requires="x14">
            <control shapeId="6834" r:id="rId396" name="Check Box 3020">
              <controlPr defaultSize="0" autoLine="0" autoPict="0">
                <anchor moveWithCells="1">
                  <from>
                    <xdr:col>11</xdr:col>
                    <xdr:colOff>323850</xdr:colOff>
                    <xdr:row>57</xdr:row>
                    <xdr:rowOff>19050</xdr:rowOff>
                  </from>
                  <to>
                    <xdr:col>11</xdr:col>
                    <xdr:colOff>571500</xdr:colOff>
                    <xdr:row>57</xdr:row>
                    <xdr:rowOff>266700</xdr:rowOff>
                  </to>
                </anchor>
              </controlPr>
            </control>
          </mc:Choice>
        </mc:AlternateContent>
        <mc:AlternateContent xmlns:mc="http://schemas.openxmlformats.org/markup-compatibility/2006">
          <mc:Choice Requires="x14">
            <control shapeId="6835" r:id="rId397" name="Check Box 3021">
              <controlPr defaultSize="0" autoLine="0" autoPict="0">
                <anchor moveWithCells="1">
                  <from>
                    <xdr:col>11</xdr:col>
                    <xdr:colOff>323850</xdr:colOff>
                    <xdr:row>58</xdr:row>
                    <xdr:rowOff>19050</xdr:rowOff>
                  </from>
                  <to>
                    <xdr:col>11</xdr:col>
                    <xdr:colOff>571500</xdr:colOff>
                    <xdr:row>58</xdr:row>
                    <xdr:rowOff>266700</xdr:rowOff>
                  </to>
                </anchor>
              </controlPr>
            </control>
          </mc:Choice>
        </mc:AlternateContent>
        <mc:AlternateContent xmlns:mc="http://schemas.openxmlformats.org/markup-compatibility/2006">
          <mc:Choice Requires="x14">
            <control shapeId="6836" r:id="rId398" name="Check Box 3022">
              <controlPr defaultSize="0" autoLine="0" autoPict="0">
                <anchor moveWithCells="1">
                  <from>
                    <xdr:col>11</xdr:col>
                    <xdr:colOff>323850</xdr:colOff>
                    <xdr:row>58</xdr:row>
                    <xdr:rowOff>19050</xdr:rowOff>
                  </from>
                  <to>
                    <xdr:col>11</xdr:col>
                    <xdr:colOff>571500</xdr:colOff>
                    <xdr:row>58</xdr:row>
                    <xdr:rowOff>266700</xdr:rowOff>
                  </to>
                </anchor>
              </controlPr>
            </control>
          </mc:Choice>
        </mc:AlternateContent>
        <mc:AlternateContent xmlns:mc="http://schemas.openxmlformats.org/markup-compatibility/2006">
          <mc:Choice Requires="x14">
            <control shapeId="6837" r:id="rId399" name="Check Box 3023">
              <controlPr defaultSize="0" autoLine="0" autoPict="0">
                <anchor moveWithCells="1">
                  <from>
                    <xdr:col>11</xdr:col>
                    <xdr:colOff>323850</xdr:colOff>
                    <xdr:row>58</xdr:row>
                    <xdr:rowOff>19050</xdr:rowOff>
                  </from>
                  <to>
                    <xdr:col>11</xdr:col>
                    <xdr:colOff>571500</xdr:colOff>
                    <xdr:row>58</xdr:row>
                    <xdr:rowOff>266700</xdr:rowOff>
                  </to>
                </anchor>
              </controlPr>
            </control>
          </mc:Choice>
        </mc:AlternateContent>
        <mc:AlternateContent xmlns:mc="http://schemas.openxmlformats.org/markup-compatibility/2006">
          <mc:Choice Requires="x14">
            <control shapeId="6838" r:id="rId400" name="Check Box 3024">
              <controlPr defaultSize="0" autoLine="0" autoPict="0">
                <anchor moveWithCells="1">
                  <from>
                    <xdr:col>11</xdr:col>
                    <xdr:colOff>323850</xdr:colOff>
                    <xdr:row>59</xdr:row>
                    <xdr:rowOff>19050</xdr:rowOff>
                  </from>
                  <to>
                    <xdr:col>11</xdr:col>
                    <xdr:colOff>571500</xdr:colOff>
                    <xdr:row>59</xdr:row>
                    <xdr:rowOff>266700</xdr:rowOff>
                  </to>
                </anchor>
              </controlPr>
            </control>
          </mc:Choice>
        </mc:AlternateContent>
        <mc:AlternateContent xmlns:mc="http://schemas.openxmlformats.org/markup-compatibility/2006">
          <mc:Choice Requires="x14">
            <control shapeId="6839" r:id="rId401" name="Check Box 3025">
              <controlPr defaultSize="0" autoLine="0" autoPict="0">
                <anchor moveWithCells="1">
                  <from>
                    <xdr:col>11</xdr:col>
                    <xdr:colOff>323850</xdr:colOff>
                    <xdr:row>59</xdr:row>
                    <xdr:rowOff>19050</xdr:rowOff>
                  </from>
                  <to>
                    <xdr:col>11</xdr:col>
                    <xdr:colOff>571500</xdr:colOff>
                    <xdr:row>59</xdr:row>
                    <xdr:rowOff>266700</xdr:rowOff>
                  </to>
                </anchor>
              </controlPr>
            </control>
          </mc:Choice>
        </mc:AlternateContent>
        <mc:AlternateContent xmlns:mc="http://schemas.openxmlformats.org/markup-compatibility/2006">
          <mc:Choice Requires="x14">
            <control shapeId="6840" r:id="rId402" name="Check Box 3026">
              <controlPr defaultSize="0" autoLine="0" autoPict="0">
                <anchor moveWithCells="1">
                  <from>
                    <xdr:col>11</xdr:col>
                    <xdr:colOff>323850</xdr:colOff>
                    <xdr:row>59</xdr:row>
                    <xdr:rowOff>19050</xdr:rowOff>
                  </from>
                  <to>
                    <xdr:col>11</xdr:col>
                    <xdr:colOff>571500</xdr:colOff>
                    <xdr:row>59</xdr:row>
                    <xdr:rowOff>266700</xdr:rowOff>
                  </to>
                </anchor>
              </controlPr>
            </control>
          </mc:Choice>
        </mc:AlternateContent>
        <mc:AlternateContent xmlns:mc="http://schemas.openxmlformats.org/markup-compatibility/2006">
          <mc:Choice Requires="x14">
            <control shapeId="6841" r:id="rId403" name="Check Box 3027">
              <controlPr defaultSize="0" autoLine="0" autoPict="0">
                <anchor moveWithCells="1">
                  <from>
                    <xdr:col>11</xdr:col>
                    <xdr:colOff>323850</xdr:colOff>
                    <xdr:row>59</xdr:row>
                    <xdr:rowOff>19050</xdr:rowOff>
                  </from>
                  <to>
                    <xdr:col>11</xdr:col>
                    <xdr:colOff>571500</xdr:colOff>
                    <xdr:row>59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A738E-1E39-40AA-B938-10C5F6701EE4}">
  <sheetPr>
    <tabColor rgb="FF92D050"/>
    <pageSetUpPr fitToPage="1"/>
  </sheetPr>
  <dimension ref="A1:T94"/>
  <sheetViews>
    <sheetView showGridLines="0" zoomScale="106" zoomScaleNormal="106" zoomScalePageLayoutView="85" workbookViewId="0">
      <selection activeCell="B1" sqref="B1"/>
    </sheetView>
  </sheetViews>
  <sheetFormatPr defaultColWidth="9" defaultRowHeight="12.75" x14ac:dyDescent="0.2"/>
  <cols>
    <col min="1" max="1" width="3.140625" style="55" bestFit="1" customWidth="1"/>
    <col min="2" max="2" width="63.140625" style="55" customWidth="1"/>
    <col min="3" max="3" width="26.7109375" style="55" customWidth="1"/>
    <col min="4" max="4" width="24.7109375" style="55" customWidth="1"/>
    <col min="5" max="5" width="29" style="55" bestFit="1" customWidth="1"/>
    <col min="6" max="6" width="19.7109375" style="55" bestFit="1" customWidth="1"/>
    <col min="7" max="7" width="60.42578125" style="55" customWidth="1"/>
    <col min="8" max="8" width="51" style="55" customWidth="1"/>
    <col min="9" max="12" width="16.42578125" style="57" customWidth="1"/>
    <col min="13" max="13" width="29.140625" style="57" customWidth="1"/>
    <col min="14" max="14" width="21.28515625" style="57" bestFit="1" customWidth="1"/>
    <col min="15" max="15" width="15.28515625" style="55" customWidth="1"/>
    <col min="16" max="16" width="18.5703125" style="55" customWidth="1"/>
    <col min="17" max="17" width="15.28515625" style="55" customWidth="1"/>
    <col min="18" max="20" width="13.5703125" style="55" customWidth="1"/>
    <col min="21" max="21" width="10.7109375" style="55" customWidth="1"/>
    <col min="22" max="22" width="11.7109375" style="55" customWidth="1"/>
    <col min="23" max="24" width="9" style="55"/>
    <col min="25" max="25" width="11.7109375" style="55" customWidth="1"/>
    <col min="26" max="27" width="17.7109375" style="55" customWidth="1"/>
    <col min="28" max="16384" width="9" style="55"/>
  </cols>
  <sheetData>
    <row r="1" spans="1:19" s="55" customFormat="1" ht="49.5" customHeight="1" x14ac:dyDescent="0.25">
      <c r="G1" s="56" t="s">
        <v>115</v>
      </c>
      <c r="I1" s="57"/>
      <c r="J1" s="57"/>
      <c r="K1" s="57"/>
      <c r="L1" s="57"/>
      <c r="M1" s="57"/>
      <c r="N1" s="57"/>
    </row>
    <row r="2" spans="1:19" s="55" customFormat="1" ht="21.75" customHeight="1" x14ac:dyDescent="0.2">
      <c r="B2" s="58" t="s">
        <v>0</v>
      </c>
      <c r="D2" s="58"/>
      <c r="E2" s="58"/>
      <c r="F2" s="58"/>
      <c r="G2" s="58"/>
      <c r="H2" s="58"/>
      <c r="I2" s="58"/>
      <c r="J2" s="58"/>
      <c r="K2" s="58"/>
      <c r="L2" s="58"/>
      <c r="M2" s="58"/>
      <c r="N2" s="58"/>
      <c r="O2" s="58"/>
      <c r="P2" s="58"/>
      <c r="Q2" s="58"/>
      <c r="R2" s="59"/>
      <c r="S2" s="59"/>
    </row>
    <row r="3" spans="1:19" s="55" customFormat="1" ht="15" customHeight="1" x14ac:dyDescent="0.2">
      <c r="A3" s="60">
        <v>1</v>
      </c>
      <c r="B3" s="61" t="s">
        <v>118</v>
      </c>
      <c r="C3" s="62"/>
      <c r="D3" s="62"/>
      <c r="E3" s="62"/>
      <c r="F3" s="62"/>
      <c r="G3" s="62"/>
      <c r="H3" s="62"/>
      <c r="I3" s="62"/>
      <c r="J3" s="62"/>
      <c r="K3" s="62"/>
      <c r="L3" s="62"/>
      <c r="M3" s="62"/>
      <c r="N3" s="62"/>
      <c r="O3" s="62"/>
      <c r="P3" s="62"/>
      <c r="Q3" s="62"/>
      <c r="R3" s="63"/>
      <c r="S3" s="63"/>
    </row>
    <row r="4" spans="1:19" s="55" customFormat="1" ht="17.25" customHeight="1" x14ac:dyDescent="0.2">
      <c r="A4" s="60">
        <v>2</v>
      </c>
      <c r="B4" s="62" t="s">
        <v>52</v>
      </c>
      <c r="C4" s="62"/>
      <c r="D4" s="62"/>
      <c r="E4" s="62"/>
      <c r="F4" s="62"/>
      <c r="G4" s="62"/>
      <c r="H4" s="62"/>
      <c r="I4" s="62"/>
      <c r="J4" s="62"/>
      <c r="K4" s="62"/>
      <c r="L4" s="62"/>
      <c r="M4" s="62"/>
      <c r="N4" s="62"/>
      <c r="O4" s="62"/>
      <c r="P4" s="62"/>
      <c r="Q4" s="62"/>
      <c r="R4" s="63"/>
      <c r="S4" s="63"/>
    </row>
    <row r="5" spans="1:19" s="55" customFormat="1" ht="17.25" customHeight="1" x14ac:dyDescent="0.2">
      <c r="A5" s="64"/>
      <c r="B5" s="65" t="s">
        <v>119</v>
      </c>
      <c r="C5" s="61"/>
      <c r="D5" s="66"/>
      <c r="E5" s="66"/>
      <c r="F5" s="66"/>
      <c r="G5" s="66"/>
      <c r="H5" s="66"/>
      <c r="I5" s="66"/>
      <c r="J5" s="66"/>
      <c r="K5" s="66"/>
      <c r="L5" s="66"/>
      <c r="M5" s="66"/>
      <c r="N5" s="66"/>
      <c r="O5" s="66"/>
      <c r="P5" s="66"/>
      <c r="Q5" s="66"/>
      <c r="R5" s="63"/>
      <c r="S5" s="63"/>
    </row>
    <row r="6" spans="1:19" s="55" customFormat="1" ht="17.25" customHeight="1" x14ac:dyDescent="0.2">
      <c r="A6" s="64"/>
      <c r="B6" s="67" t="s">
        <v>120</v>
      </c>
      <c r="C6" s="61"/>
      <c r="D6" s="66"/>
      <c r="E6" s="66"/>
      <c r="F6" s="66"/>
      <c r="G6" s="66"/>
      <c r="H6" s="66"/>
      <c r="I6" s="66"/>
      <c r="J6" s="66"/>
      <c r="K6" s="66"/>
      <c r="L6" s="66"/>
      <c r="M6" s="66"/>
      <c r="N6" s="66"/>
      <c r="O6" s="66"/>
      <c r="P6" s="66"/>
      <c r="Q6" s="66"/>
      <c r="R6" s="63"/>
      <c r="S6" s="63"/>
    </row>
    <row r="7" spans="1:19" s="55" customFormat="1" ht="30.75" customHeight="1" x14ac:dyDescent="0.2">
      <c r="A7" s="68"/>
      <c r="B7" s="69" t="s">
        <v>121</v>
      </c>
      <c r="C7" s="69"/>
      <c r="D7" s="69"/>
      <c r="E7" s="69"/>
      <c r="F7" s="69"/>
      <c r="G7" s="69"/>
      <c r="H7" s="69"/>
      <c r="I7" s="69"/>
      <c r="J7" s="69"/>
      <c r="K7" s="69"/>
      <c r="L7" s="69"/>
      <c r="M7" s="69"/>
      <c r="N7" s="62"/>
      <c r="O7" s="62"/>
      <c r="P7" s="62"/>
      <c r="Q7" s="62"/>
      <c r="R7" s="63"/>
      <c r="S7" s="63"/>
    </row>
    <row r="8" spans="1:19" s="55" customFormat="1" ht="17.25" customHeight="1" x14ac:dyDescent="0.2">
      <c r="A8" s="70">
        <v>3</v>
      </c>
      <c r="B8" s="61" t="s">
        <v>122</v>
      </c>
      <c r="C8" s="71"/>
      <c r="D8" s="66"/>
      <c r="E8" s="66"/>
      <c r="F8" s="66"/>
      <c r="G8" s="66"/>
      <c r="H8" s="66"/>
      <c r="I8" s="66"/>
      <c r="J8" s="66"/>
      <c r="K8" s="66"/>
      <c r="L8" s="66"/>
      <c r="M8" s="66"/>
      <c r="N8" s="66"/>
      <c r="O8" s="66"/>
      <c r="P8" s="66"/>
      <c r="Q8" s="66"/>
      <c r="R8" s="63"/>
      <c r="S8" s="63"/>
    </row>
    <row r="9" spans="1:19" s="55" customFormat="1" ht="15" customHeight="1" x14ac:dyDescent="0.2">
      <c r="A9" s="70">
        <v>4</v>
      </c>
      <c r="B9" s="61" t="s">
        <v>1</v>
      </c>
      <c r="C9" s="62"/>
      <c r="D9" s="62"/>
      <c r="E9" s="62"/>
      <c r="F9" s="62"/>
      <c r="G9" s="62"/>
      <c r="H9" s="62"/>
      <c r="I9" s="62"/>
      <c r="J9" s="62"/>
      <c r="K9" s="62"/>
      <c r="L9" s="62"/>
      <c r="M9" s="62"/>
      <c r="N9" s="62"/>
      <c r="O9" s="62"/>
      <c r="P9" s="62"/>
      <c r="Q9" s="62"/>
      <c r="R9" s="63"/>
      <c r="S9" s="63"/>
    </row>
    <row r="10" spans="1:19" s="55" customFormat="1" ht="15" customHeight="1" x14ac:dyDescent="0.2">
      <c r="A10" s="67"/>
      <c r="B10" s="70"/>
      <c r="C10" s="60"/>
      <c r="G10" s="60"/>
      <c r="H10" s="60"/>
      <c r="I10" s="60"/>
      <c r="J10" s="60"/>
      <c r="K10" s="72"/>
      <c r="L10" s="72"/>
      <c r="M10" s="72"/>
      <c r="N10" s="72"/>
      <c r="O10" s="72"/>
      <c r="P10" s="72"/>
      <c r="Q10" s="72"/>
      <c r="R10" s="63"/>
      <c r="S10" s="63"/>
    </row>
    <row r="11" spans="1:19" s="55" customFormat="1" ht="15" customHeight="1" x14ac:dyDescent="0.2">
      <c r="B11" s="73" t="s">
        <v>2</v>
      </c>
      <c r="C11" s="73"/>
      <c r="D11" s="73"/>
      <c r="E11" s="73"/>
      <c r="F11" s="73"/>
      <c r="G11" s="73"/>
      <c r="H11" s="73"/>
      <c r="I11" s="73"/>
      <c r="J11" s="73"/>
      <c r="K11" s="73"/>
      <c r="L11" s="73"/>
      <c r="M11" s="73"/>
      <c r="N11" s="73"/>
      <c r="O11" s="73"/>
      <c r="P11" s="73"/>
      <c r="Q11" s="73"/>
      <c r="R11" s="63"/>
      <c r="S11" s="63"/>
    </row>
    <row r="12" spans="1:19" s="55" customFormat="1" ht="15.75" customHeight="1" x14ac:dyDescent="0.2">
      <c r="A12" s="74"/>
      <c r="B12" s="75" t="s">
        <v>3</v>
      </c>
      <c r="C12" s="75"/>
      <c r="D12" s="75"/>
      <c r="E12" s="75"/>
      <c r="F12" s="75"/>
      <c r="G12" s="75"/>
      <c r="H12" s="75"/>
      <c r="I12" s="75"/>
      <c r="J12" s="75"/>
      <c r="K12" s="75"/>
      <c r="L12" s="76"/>
      <c r="M12" s="76"/>
      <c r="N12" s="76"/>
      <c r="O12" s="77"/>
      <c r="P12" s="77"/>
      <c r="Q12" s="77"/>
      <c r="R12" s="63"/>
      <c r="S12" s="63"/>
    </row>
    <row r="13" spans="1:19" s="55" customFormat="1" ht="11.25" customHeight="1" x14ac:dyDescent="0.2">
      <c r="A13" s="74"/>
      <c r="B13" s="76"/>
      <c r="C13" s="76"/>
      <c r="D13" s="76"/>
      <c r="E13" s="76"/>
      <c r="F13" s="76"/>
      <c r="G13" s="76"/>
      <c r="H13" s="76"/>
      <c r="I13" s="76"/>
      <c r="J13" s="76"/>
      <c r="K13" s="76"/>
      <c r="L13" s="76"/>
      <c r="M13" s="76"/>
      <c r="N13" s="76"/>
      <c r="O13" s="77"/>
      <c r="P13" s="77"/>
      <c r="Q13" s="77"/>
      <c r="R13" s="63"/>
      <c r="S13" s="63"/>
    </row>
    <row r="14" spans="1:19" s="55" customFormat="1" x14ac:dyDescent="0.2">
      <c r="B14" s="78" t="s">
        <v>114</v>
      </c>
      <c r="C14" s="77"/>
      <c r="D14" s="77"/>
      <c r="E14" s="77"/>
      <c r="F14" s="77"/>
      <c r="G14" s="77"/>
      <c r="H14" s="77"/>
      <c r="I14" s="77"/>
      <c r="J14" s="77"/>
      <c r="K14" s="77"/>
      <c r="L14" s="77"/>
      <c r="M14" s="77"/>
      <c r="N14" s="77"/>
      <c r="O14" s="77"/>
      <c r="P14" s="77"/>
      <c r="Q14" s="77"/>
      <c r="R14" s="63"/>
      <c r="S14" s="63"/>
    </row>
    <row r="15" spans="1:19" s="55" customFormat="1" ht="15" customHeight="1" thickBot="1" x14ac:dyDescent="0.25">
      <c r="B15" s="74" t="s">
        <v>4</v>
      </c>
      <c r="C15" s="79"/>
      <c r="D15" s="80"/>
      <c r="E15" s="80"/>
      <c r="F15" s="80"/>
      <c r="G15" s="80"/>
      <c r="H15" s="80"/>
      <c r="I15" s="80"/>
      <c r="J15" s="80"/>
      <c r="K15" s="80"/>
      <c r="L15" s="80"/>
      <c r="M15" s="80"/>
      <c r="N15" s="80"/>
      <c r="O15" s="80"/>
      <c r="P15" s="80"/>
      <c r="Q15" s="80"/>
      <c r="R15" s="63"/>
      <c r="S15" s="63"/>
    </row>
    <row r="16" spans="1:19" s="55" customFormat="1" ht="78" customHeight="1" thickBot="1" x14ac:dyDescent="0.25">
      <c r="B16" s="81" t="s">
        <v>123</v>
      </c>
      <c r="C16" s="170" t="s">
        <v>124</v>
      </c>
      <c r="D16" s="83" t="s">
        <v>125</v>
      </c>
      <c r="E16" s="7" t="s">
        <v>126</v>
      </c>
      <c r="F16" s="8" t="s">
        <v>5</v>
      </c>
      <c r="G16" s="8" t="s">
        <v>6</v>
      </c>
      <c r="H16" s="8" t="s">
        <v>7</v>
      </c>
      <c r="I16" s="7" t="s">
        <v>8</v>
      </c>
      <c r="J16" s="7" t="s">
        <v>127</v>
      </c>
      <c r="K16" s="9" t="s">
        <v>45</v>
      </c>
    </row>
    <row r="17" spans="2:17" s="174" customFormat="1" ht="21" customHeight="1" x14ac:dyDescent="0.2">
      <c r="B17" s="171" t="s">
        <v>92</v>
      </c>
      <c r="C17" s="171" t="s">
        <v>54</v>
      </c>
      <c r="D17" s="171" t="s">
        <v>55</v>
      </c>
      <c r="E17" s="171" t="s">
        <v>106</v>
      </c>
      <c r="F17" s="171" t="s">
        <v>57</v>
      </c>
      <c r="G17" s="171" t="s">
        <v>58</v>
      </c>
      <c r="H17" s="172">
        <v>36951</v>
      </c>
      <c r="I17" s="172">
        <v>37012</v>
      </c>
      <c r="J17" s="171" t="s">
        <v>34</v>
      </c>
      <c r="K17" s="173" t="s">
        <v>112</v>
      </c>
      <c r="L17" s="84"/>
    </row>
    <row r="18" spans="2:17" s="174" customFormat="1" ht="21" customHeight="1" x14ac:dyDescent="0.2">
      <c r="B18" s="171" t="s">
        <v>96</v>
      </c>
      <c r="C18" s="171" t="s">
        <v>54</v>
      </c>
      <c r="D18" s="171" t="s">
        <v>55</v>
      </c>
      <c r="E18" s="175" t="s">
        <v>107</v>
      </c>
      <c r="F18" s="171" t="s">
        <v>108</v>
      </c>
      <c r="G18" s="171" t="s">
        <v>59</v>
      </c>
      <c r="H18" s="172">
        <v>43252</v>
      </c>
      <c r="I18" s="172">
        <v>43252</v>
      </c>
      <c r="J18" s="171" t="s">
        <v>34</v>
      </c>
      <c r="K18" s="173" t="s">
        <v>85</v>
      </c>
      <c r="L18" s="84"/>
    </row>
    <row r="19" spans="2:17" s="174" customFormat="1" ht="21" customHeight="1" x14ac:dyDescent="0.2">
      <c r="B19" s="171" t="s">
        <v>97</v>
      </c>
      <c r="C19" s="171" t="s">
        <v>54</v>
      </c>
      <c r="D19" s="171" t="s">
        <v>56</v>
      </c>
      <c r="E19" s="171" t="s">
        <v>106</v>
      </c>
      <c r="F19" s="171" t="s">
        <v>57</v>
      </c>
      <c r="G19" s="171" t="s">
        <v>60</v>
      </c>
      <c r="H19" s="172">
        <v>36951</v>
      </c>
      <c r="I19" s="172">
        <v>36965</v>
      </c>
      <c r="J19" s="171" t="s">
        <v>89</v>
      </c>
      <c r="K19" s="173" t="s">
        <v>89</v>
      </c>
      <c r="L19" s="84"/>
    </row>
    <row r="20" spans="2:17" s="174" customFormat="1" ht="21" customHeight="1" x14ac:dyDescent="0.2">
      <c r="B20" s="171"/>
      <c r="C20" s="171"/>
      <c r="D20" s="171"/>
      <c r="E20" s="171"/>
      <c r="F20" s="171"/>
      <c r="G20" s="171"/>
      <c r="H20" s="172"/>
      <c r="I20" s="172"/>
      <c r="J20" s="171" t="s">
        <v>34</v>
      </c>
      <c r="K20" s="173" t="s">
        <v>86</v>
      </c>
      <c r="L20" s="84"/>
    </row>
    <row r="21" spans="2:17" s="174" customFormat="1" ht="21" customHeight="1" x14ac:dyDescent="0.2">
      <c r="B21" s="176"/>
      <c r="C21" s="176"/>
      <c r="D21" s="176"/>
      <c r="E21" s="176"/>
      <c r="F21" s="176"/>
      <c r="G21" s="176"/>
      <c r="H21" s="177"/>
      <c r="I21" s="178"/>
      <c r="J21" s="176"/>
      <c r="K21" s="179"/>
      <c r="L21" s="84"/>
    </row>
    <row r="22" spans="2:17" s="174" customFormat="1" ht="21" customHeight="1" x14ac:dyDescent="0.2">
      <c r="B22" s="85"/>
      <c r="C22" s="85"/>
      <c r="D22" s="85"/>
      <c r="E22" s="85"/>
      <c r="F22" s="85"/>
      <c r="G22" s="85"/>
      <c r="H22" s="180"/>
      <c r="I22" s="181"/>
      <c r="J22" s="85"/>
      <c r="K22" s="86"/>
      <c r="L22" s="84"/>
    </row>
    <row r="23" spans="2:17" s="174" customFormat="1" ht="21" customHeight="1" x14ac:dyDescent="0.2">
      <c r="B23" s="85"/>
      <c r="C23" s="85"/>
      <c r="D23" s="85"/>
      <c r="E23" s="85"/>
      <c r="F23" s="85"/>
      <c r="G23" s="85"/>
      <c r="H23" s="180"/>
      <c r="I23" s="181"/>
      <c r="J23" s="85"/>
      <c r="K23" s="86"/>
      <c r="L23" s="84"/>
    </row>
    <row r="24" spans="2:17" s="174" customFormat="1" ht="21" customHeight="1" thickBot="1" x14ac:dyDescent="0.25">
      <c r="B24" s="87"/>
      <c r="C24" s="87"/>
      <c r="D24" s="87"/>
      <c r="E24" s="87"/>
      <c r="F24" s="87"/>
      <c r="G24" s="87"/>
      <c r="H24" s="182"/>
      <c r="I24" s="183"/>
      <c r="J24" s="87"/>
      <c r="K24" s="88"/>
      <c r="L24" s="84"/>
    </row>
    <row r="25" spans="2:17" s="55" customFormat="1" x14ac:dyDescent="0.2">
      <c r="B25" s="89"/>
      <c r="C25" s="89"/>
      <c r="D25" s="89"/>
      <c r="E25" s="89"/>
      <c r="F25" s="89"/>
      <c r="G25" s="89"/>
      <c r="H25" s="89"/>
      <c r="I25" s="89"/>
      <c r="J25" s="89"/>
      <c r="K25" s="89"/>
      <c r="L25" s="89"/>
      <c r="M25" s="89"/>
      <c r="N25" s="89"/>
      <c r="O25" s="89"/>
      <c r="P25" s="89"/>
      <c r="Q25" s="89"/>
    </row>
    <row r="26" spans="2:17" s="55" customFormat="1" ht="27" customHeight="1" x14ac:dyDescent="0.2">
      <c r="B26" s="78" t="s">
        <v>9</v>
      </c>
      <c r="C26" s="90"/>
      <c r="D26" s="90"/>
      <c r="E26" s="90"/>
      <c r="F26" s="90"/>
      <c r="G26" s="90"/>
      <c r="H26" s="90"/>
      <c r="I26" s="4"/>
      <c r="J26" s="4"/>
      <c r="K26" s="4"/>
      <c r="L26" s="5"/>
      <c r="M26" s="5"/>
      <c r="N26" s="5"/>
      <c r="O26" s="5"/>
      <c r="P26" s="5"/>
    </row>
    <row r="27" spans="2:17" s="55" customFormat="1" ht="19.5" customHeight="1" thickBot="1" x14ac:dyDescent="0.25">
      <c r="B27" s="91" t="s">
        <v>10</v>
      </c>
      <c r="C27" s="91"/>
      <c r="D27" s="92"/>
      <c r="E27" s="92"/>
      <c r="F27" s="92"/>
      <c r="G27" s="92"/>
      <c r="H27" s="92"/>
      <c r="I27" s="92"/>
      <c r="J27" s="92"/>
      <c r="K27" s="92"/>
      <c r="L27" s="5"/>
      <c r="M27" s="5"/>
      <c r="N27" s="5"/>
      <c r="O27" s="5"/>
      <c r="P27" s="5"/>
    </row>
    <row r="28" spans="2:17" s="55" customFormat="1" ht="19.5" customHeight="1" thickBot="1" x14ac:dyDescent="0.25">
      <c r="B28" s="93" t="s">
        <v>11</v>
      </c>
      <c r="C28" s="93"/>
      <c r="D28" s="94" t="s">
        <v>51</v>
      </c>
      <c r="E28" s="95"/>
      <c r="F28" s="95"/>
      <c r="G28" s="95"/>
      <c r="H28" s="95"/>
      <c r="I28" s="95"/>
      <c r="J28" s="95"/>
      <c r="K28" s="95"/>
      <c r="L28" s="95"/>
      <c r="M28" s="96"/>
      <c r="N28" s="5"/>
      <c r="O28" s="5"/>
    </row>
    <row r="29" spans="2:17" s="55" customFormat="1" ht="19.899999999999999" customHeight="1" x14ac:dyDescent="0.2">
      <c r="B29" s="97" t="s">
        <v>128</v>
      </c>
      <c r="C29" s="184">
        <v>43866</v>
      </c>
      <c r="D29" s="98"/>
      <c r="E29" s="99"/>
      <c r="F29" s="99"/>
      <c r="G29" s="99"/>
      <c r="H29" s="99"/>
      <c r="I29" s="99"/>
      <c r="J29" s="99"/>
      <c r="K29" s="99"/>
      <c r="L29" s="99"/>
      <c r="M29" s="100"/>
      <c r="N29" s="5"/>
      <c r="O29" s="5"/>
    </row>
    <row r="30" spans="2:17" s="55" customFormat="1" ht="19.899999999999999" customHeight="1" thickBot="1" x14ac:dyDescent="0.25">
      <c r="B30" s="101" t="s">
        <v>129</v>
      </c>
      <c r="C30" s="185">
        <v>44231</v>
      </c>
      <c r="D30" s="98"/>
      <c r="E30" s="99"/>
      <c r="F30" s="99"/>
      <c r="G30" s="99"/>
      <c r="H30" s="99"/>
      <c r="I30" s="99"/>
      <c r="J30" s="99"/>
      <c r="K30" s="99"/>
      <c r="L30" s="99"/>
      <c r="M30" s="100"/>
      <c r="N30" s="5"/>
      <c r="O30" s="5"/>
    </row>
    <row r="31" spans="2:17" s="55" customFormat="1" ht="19.899999999999999" customHeight="1" thickBot="1" x14ac:dyDescent="0.25">
      <c r="B31" s="102" t="s">
        <v>69</v>
      </c>
      <c r="C31" s="103">
        <f>((C30-C29))/365</f>
        <v>1</v>
      </c>
      <c r="D31" s="104"/>
      <c r="E31" s="105"/>
      <c r="F31" s="105"/>
      <c r="G31" s="105"/>
      <c r="H31" s="105"/>
      <c r="I31" s="105"/>
      <c r="J31" s="105"/>
      <c r="K31" s="105"/>
      <c r="L31" s="105"/>
      <c r="M31" s="106"/>
      <c r="N31" s="5"/>
      <c r="O31" s="5"/>
    </row>
    <row r="32" spans="2:17" s="55" customFormat="1" ht="24" customHeight="1" thickBot="1" x14ac:dyDescent="0.25">
      <c r="B32" s="40" t="s">
        <v>130</v>
      </c>
      <c r="C32" s="40" t="s">
        <v>105</v>
      </c>
      <c r="D32" s="40" t="s">
        <v>131</v>
      </c>
      <c r="E32" s="40" t="s">
        <v>132</v>
      </c>
      <c r="F32" s="49" t="s">
        <v>12</v>
      </c>
      <c r="G32" s="50"/>
      <c r="H32" s="51"/>
      <c r="I32" s="52" t="s">
        <v>82</v>
      </c>
      <c r="J32" s="53"/>
      <c r="K32" s="53"/>
      <c r="L32" s="53"/>
      <c r="M32" s="54"/>
      <c r="N32" s="3"/>
      <c r="O32" s="107"/>
    </row>
    <row r="33" spans="2:20" s="114" customFormat="1" ht="39.75" customHeight="1" thickBot="1" x14ac:dyDescent="0.25">
      <c r="B33" s="41"/>
      <c r="C33" s="41"/>
      <c r="D33" s="41"/>
      <c r="E33" s="41"/>
      <c r="F33" s="15" t="s">
        <v>44</v>
      </c>
      <c r="G33" s="15" t="s">
        <v>133</v>
      </c>
      <c r="H33" s="14" t="s">
        <v>88</v>
      </c>
      <c r="I33" s="108" t="s">
        <v>13</v>
      </c>
      <c r="J33" s="109" t="s">
        <v>104</v>
      </c>
      <c r="K33" s="109" t="s">
        <v>72</v>
      </c>
      <c r="L33" s="109" t="s">
        <v>103</v>
      </c>
      <c r="M33" s="110" t="s">
        <v>134</v>
      </c>
      <c r="N33" s="111"/>
      <c r="O33" s="112"/>
      <c r="P33" s="73"/>
      <c r="Q33" s="73"/>
      <c r="R33" s="73"/>
      <c r="S33" s="113"/>
      <c r="T33" s="113"/>
    </row>
    <row r="34" spans="2:20" s="114" customFormat="1" ht="24.95" customHeight="1" x14ac:dyDescent="0.2">
      <c r="B34" s="186" t="s">
        <v>92</v>
      </c>
      <c r="C34" s="187" t="s">
        <v>22</v>
      </c>
      <c r="D34" s="188" t="s">
        <v>24</v>
      </c>
      <c r="E34" s="187" t="s">
        <v>23</v>
      </c>
      <c r="F34" s="189">
        <v>3</v>
      </c>
      <c r="G34" s="190" t="s">
        <v>66</v>
      </c>
      <c r="H34" s="191" t="s">
        <v>94</v>
      </c>
      <c r="I34" s="115"/>
      <c r="J34" s="116"/>
      <c r="K34" s="116"/>
      <c r="L34" s="116"/>
      <c r="M34" s="117"/>
      <c r="N34" s="84"/>
      <c r="O34" s="84"/>
      <c r="P34" s="118"/>
      <c r="Q34" s="118"/>
      <c r="R34" s="118"/>
      <c r="S34" s="113"/>
      <c r="T34" s="113"/>
    </row>
    <row r="35" spans="2:20" s="114" customFormat="1" ht="24.95" customHeight="1" x14ac:dyDescent="0.2">
      <c r="B35" s="192" t="s">
        <v>96</v>
      </c>
      <c r="C35" s="176" t="s">
        <v>22</v>
      </c>
      <c r="D35" s="193" t="s">
        <v>25</v>
      </c>
      <c r="E35" s="176" t="s">
        <v>23</v>
      </c>
      <c r="F35" s="194">
        <v>6</v>
      </c>
      <c r="G35" s="176" t="s">
        <v>66</v>
      </c>
      <c r="H35" s="192" t="s">
        <v>94</v>
      </c>
      <c r="I35" s="115"/>
      <c r="J35" s="116"/>
      <c r="K35" s="116"/>
      <c r="L35" s="116"/>
      <c r="M35" s="120"/>
      <c r="N35" s="84"/>
      <c r="O35" s="84"/>
      <c r="P35" s="118"/>
      <c r="Q35" s="118"/>
      <c r="R35" s="118"/>
      <c r="S35" s="113"/>
      <c r="T35" s="113"/>
    </row>
    <row r="36" spans="2:20" s="114" customFormat="1" ht="24.95" customHeight="1" x14ac:dyDescent="0.2">
      <c r="B36" s="192" t="s">
        <v>98</v>
      </c>
      <c r="C36" s="176" t="s">
        <v>79</v>
      </c>
      <c r="D36" s="193" t="s">
        <v>24</v>
      </c>
      <c r="E36" s="176" t="s">
        <v>26</v>
      </c>
      <c r="F36" s="194">
        <v>172</v>
      </c>
      <c r="G36" s="176" t="s">
        <v>66</v>
      </c>
      <c r="H36" s="192" t="s">
        <v>94</v>
      </c>
      <c r="I36" s="115"/>
      <c r="J36" s="116"/>
      <c r="K36" s="116"/>
      <c r="L36" s="116"/>
      <c r="M36" s="120"/>
      <c r="N36" s="84"/>
      <c r="O36" s="84"/>
      <c r="P36" s="118"/>
      <c r="Q36" s="118"/>
      <c r="R36" s="118"/>
      <c r="S36" s="113"/>
      <c r="T36" s="113"/>
    </row>
    <row r="37" spans="2:20" s="114" customFormat="1" ht="24.95" customHeight="1" x14ac:dyDescent="0.2">
      <c r="B37" s="192" t="s">
        <v>98</v>
      </c>
      <c r="C37" s="176" t="s">
        <v>79</v>
      </c>
      <c r="D37" s="193" t="s">
        <v>24</v>
      </c>
      <c r="E37" s="176" t="s">
        <v>27</v>
      </c>
      <c r="F37" s="194">
        <v>55</v>
      </c>
      <c r="G37" s="176" t="s">
        <v>63</v>
      </c>
      <c r="H37" s="192" t="s">
        <v>64</v>
      </c>
      <c r="I37" s="115"/>
      <c r="J37" s="116"/>
      <c r="K37" s="116"/>
      <c r="L37" s="116"/>
      <c r="M37" s="120"/>
      <c r="N37" s="84"/>
      <c r="O37" s="84"/>
      <c r="P37" s="118"/>
      <c r="Q37" s="118"/>
      <c r="R37" s="118"/>
      <c r="S37" s="113"/>
      <c r="T37" s="113"/>
    </row>
    <row r="38" spans="2:20" s="114" customFormat="1" ht="24.95" customHeight="1" x14ac:dyDescent="0.2">
      <c r="B38" s="192" t="s">
        <v>98</v>
      </c>
      <c r="C38" s="176" t="s">
        <v>79</v>
      </c>
      <c r="D38" s="193" t="s">
        <v>25</v>
      </c>
      <c r="E38" s="176" t="s">
        <v>26</v>
      </c>
      <c r="F38" s="194">
        <v>13</v>
      </c>
      <c r="G38" s="176" t="s">
        <v>61</v>
      </c>
      <c r="H38" s="192" t="s">
        <v>95</v>
      </c>
      <c r="I38" s="115"/>
      <c r="J38" s="116"/>
      <c r="K38" s="116"/>
      <c r="L38" s="116"/>
      <c r="M38" s="120"/>
      <c r="N38" s="84"/>
      <c r="O38" s="84"/>
      <c r="P38" s="118"/>
      <c r="Q38" s="118"/>
      <c r="R38" s="118"/>
      <c r="S38" s="113"/>
      <c r="T38" s="113"/>
    </row>
    <row r="39" spans="2:20" s="114" customFormat="1" ht="24.95" customHeight="1" x14ac:dyDescent="0.2">
      <c r="B39" s="192" t="s">
        <v>98</v>
      </c>
      <c r="C39" s="176" t="s">
        <v>79</v>
      </c>
      <c r="D39" s="193" t="s">
        <v>25</v>
      </c>
      <c r="E39" s="176" t="s">
        <v>27</v>
      </c>
      <c r="F39" s="194">
        <v>2</v>
      </c>
      <c r="G39" s="176" t="s">
        <v>68</v>
      </c>
      <c r="H39" s="192" t="s">
        <v>87</v>
      </c>
      <c r="I39" s="115"/>
      <c r="J39" s="116"/>
      <c r="K39" s="116"/>
      <c r="L39" s="116"/>
      <c r="M39" s="120"/>
      <c r="N39" s="84"/>
      <c r="O39" s="84"/>
      <c r="P39" s="118"/>
      <c r="Q39" s="118"/>
      <c r="R39" s="118"/>
      <c r="S39" s="113"/>
      <c r="T39" s="113"/>
    </row>
    <row r="40" spans="2:20" s="114" customFormat="1" ht="24.95" customHeight="1" x14ac:dyDescent="0.2">
      <c r="B40" s="192" t="s">
        <v>93</v>
      </c>
      <c r="C40" s="176" t="s">
        <v>28</v>
      </c>
      <c r="D40" s="193" t="s">
        <v>24</v>
      </c>
      <c r="E40" s="176" t="s">
        <v>28</v>
      </c>
      <c r="F40" s="194">
        <v>2</v>
      </c>
      <c r="G40" s="176" t="s">
        <v>81</v>
      </c>
      <c r="H40" s="192" t="s">
        <v>65</v>
      </c>
      <c r="I40" s="115"/>
      <c r="J40" s="116"/>
      <c r="K40" s="116"/>
      <c r="L40" s="116"/>
      <c r="M40" s="120"/>
      <c r="N40" s="84"/>
      <c r="O40" s="84"/>
      <c r="P40" s="118"/>
      <c r="Q40" s="118"/>
      <c r="R40" s="118"/>
      <c r="S40" s="113"/>
      <c r="T40" s="113"/>
    </row>
    <row r="41" spans="2:20" s="114" customFormat="1" ht="24.95" customHeight="1" x14ac:dyDescent="0.2">
      <c r="B41" s="119"/>
      <c r="C41" s="85"/>
      <c r="D41" s="195"/>
      <c r="E41" s="85"/>
      <c r="F41" s="180"/>
      <c r="G41" s="85"/>
      <c r="H41" s="119"/>
      <c r="I41" s="115"/>
      <c r="J41" s="116"/>
      <c r="K41" s="116"/>
      <c r="L41" s="116"/>
      <c r="M41" s="120"/>
      <c r="N41" s="84"/>
      <c r="O41" s="84"/>
      <c r="P41" s="118"/>
      <c r="Q41" s="118"/>
      <c r="R41" s="118"/>
      <c r="S41" s="113"/>
      <c r="T41" s="113"/>
    </row>
    <row r="42" spans="2:20" s="114" customFormat="1" ht="24.95" customHeight="1" x14ac:dyDescent="0.2">
      <c r="B42" s="119"/>
      <c r="C42" s="85"/>
      <c r="D42" s="195"/>
      <c r="E42" s="85"/>
      <c r="F42" s="180"/>
      <c r="G42" s="85"/>
      <c r="H42" s="119"/>
      <c r="I42" s="115"/>
      <c r="J42" s="116"/>
      <c r="K42" s="116"/>
      <c r="L42" s="116"/>
      <c r="M42" s="120"/>
      <c r="N42" s="84"/>
      <c r="O42" s="84"/>
      <c r="P42" s="118"/>
      <c r="Q42" s="118"/>
      <c r="R42" s="118"/>
      <c r="S42" s="113"/>
      <c r="T42" s="113"/>
    </row>
    <row r="43" spans="2:20" s="114" customFormat="1" ht="24.95" customHeight="1" x14ac:dyDescent="0.2">
      <c r="B43" s="119"/>
      <c r="C43" s="85"/>
      <c r="D43" s="195"/>
      <c r="E43" s="85"/>
      <c r="F43" s="180"/>
      <c r="G43" s="85"/>
      <c r="H43" s="119"/>
      <c r="I43" s="115"/>
      <c r="J43" s="116"/>
      <c r="K43" s="116"/>
      <c r="L43" s="116"/>
      <c r="M43" s="120"/>
      <c r="N43" s="84"/>
      <c r="O43" s="84"/>
      <c r="P43" s="118"/>
      <c r="Q43" s="118"/>
      <c r="R43" s="118"/>
      <c r="S43" s="113"/>
      <c r="T43" s="113"/>
    </row>
    <row r="44" spans="2:20" s="114" customFormat="1" ht="24.95" customHeight="1" x14ac:dyDescent="0.2">
      <c r="B44" s="119"/>
      <c r="C44" s="85"/>
      <c r="D44" s="195"/>
      <c r="E44" s="85"/>
      <c r="F44" s="180"/>
      <c r="G44" s="85"/>
      <c r="H44" s="119"/>
      <c r="I44" s="115"/>
      <c r="J44" s="116"/>
      <c r="K44" s="116"/>
      <c r="L44" s="116"/>
      <c r="M44" s="120"/>
      <c r="N44" s="84"/>
      <c r="O44" s="84"/>
      <c r="P44" s="118"/>
      <c r="Q44" s="118"/>
      <c r="R44" s="118"/>
      <c r="S44" s="113"/>
      <c r="T44" s="113"/>
    </row>
    <row r="45" spans="2:20" s="114" customFormat="1" ht="24.95" customHeight="1" x14ac:dyDescent="0.2">
      <c r="B45" s="119"/>
      <c r="C45" s="85"/>
      <c r="D45" s="195"/>
      <c r="E45" s="85"/>
      <c r="F45" s="180"/>
      <c r="G45" s="85"/>
      <c r="H45" s="119"/>
      <c r="I45" s="115"/>
      <c r="J45" s="116"/>
      <c r="K45" s="116"/>
      <c r="L45" s="116"/>
      <c r="M45" s="120"/>
      <c r="N45" s="84"/>
      <c r="O45" s="84"/>
      <c r="P45" s="5"/>
      <c r="Q45" s="5"/>
      <c r="R45" s="5"/>
      <c r="S45" s="113"/>
      <c r="T45" s="113"/>
    </row>
    <row r="46" spans="2:20" s="114" customFormat="1" ht="24.95" customHeight="1" x14ac:dyDescent="0.2">
      <c r="B46" s="119"/>
      <c r="C46" s="85"/>
      <c r="D46" s="195"/>
      <c r="E46" s="85"/>
      <c r="F46" s="180"/>
      <c r="G46" s="85"/>
      <c r="H46" s="119"/>
      <c r="I46" s="115"/>
      <c r="J46" s="116"/>
      <c r="K46" s="116"/>
      <c r="L46" s="116"/>
      <c r="M46" s="120"/>
      <c r="N46" s="84"/>
      <c r="O46" s="84"/>
      <c r="P46" s="5"/>
      <c r="Q46" s="5"/>
      <c r="R46" s="5"/>
      <c r="S46" s="121"/>
      <c r="T46" s="121"/>
    </row>
    <row r="47" spans="2:20" s="114" customFormat="1" ht="24.95" customHeight="1" x14ac:dyDescent="0.2">
      <c r="B47" s="119"/>
      <c r="C47" s="85"/>
      <c r="D47" s="195"/>
      <c r="E47" s="85"/>
      <c r="F47" s="180"/>
      <c r="G47" s="85"/>
      <c r="H47" s="119"/>
      <c r="I47" s="115"/>
      <c r="J47" s="116"/>
      <c r="K47" s="116"/>
      <c r="L47" s="116"/>
      <c r="M47" s="120"/>
      <c r="N47" s="84"/>
      <c r="O47" s="84"/>
      <c r="P47" s="5"/>
      <c r="Q47" s="5"/>
      <c r="R47" s="5"/>
      <c r="S47" s="121"/>
      <c r="T47" s="121"/>
    </row>
    <row r="48" spans="2:20" s="114" customFormat="1" ht="24.95" customHeight="1" thickBot="1" x14ac:dyDescent="0.25">
      <c r="B48" s="122"/>
      <c r="C48" s="87"/>
      <c r="D48" s="196"/>
      <c r="E48" s="87"/>
      <c r="F48" s="182"/>
      <c r="G48" s="87"/>
      <c r="H48" s="122"/>
      <c r="I48" s="123"/>
      <c r="J48" s="124"/>
      <c r="K48" s="124"/>
      <c r="L48" s="124"/>
      <c r="M48" s="125"/>
      <c r="N48" s="84"/>
      <c r="O48" s="84"/>
      <c r="P48" s="5"/>
      <c r="Q48" s="5"/>
      <c r="R48" s="5"/>
      <c r="S48" s="121"/>
      <c r="T48" s="121"/>
    </row>
    <row r="49" spans="2:20" s="114" customFormat="1" ht="14.25" customHeight="1" thickBot="1" x14ac:dyDescent="0.25">
      <c r="B49" s="90"/>
      <c r="C49" s="90"/>
      <c r="D49" s="90"/>
      <c r="E49" s="90"/>
      <c r="F49" s="90"/>
      <c r="G49" s="90"/>
      <c r="H49" s="6"/>
      <c r="I49" s="6"/>
      <c r="J49" s="6"/>
      <c r="K49" s="6"/>
      <c r="L49" s="6"/>
      <c r="M49" s="6"/>
      <c r="N49" s="5"/>
      <c r="O49" s="5"/>
      <c r="P49" s="5"/>
      <c r="Q49" s="121"/>
      <c r="R49" s="121"/>
    </row>
    <row r="50" spans="2:20" s="114" customFormat="1" ht="19.5" customHeight="1" thickBot="1" x14ac:dyDescent="0.25">
      <c r="B50" s="93" t="s">
        <v>15</v>
      </c>
      <c r="C50" s="93"/>
      <c r="D50" s="94" t="s">
        <v>51</v>
      </c>
      <c r="E50" s="95"/>
      <c r="F50" s="95"/>
      <c r="G50" s="95"/>
      <c r="H50" s="95"/>
      <c r="I50" s="95"/>
      <c r="J50" s="95"/>
      <c r="K50" s="95"/>
      <c r="L50" s="95"/>
      <c r="M50" s="96"/>
      <c r="N50" s="84"/>
      <c r="O50" s="84"/>
      <c r="P50" s="5"/>
      <c r="Q50" s="5"/>
      <c r="R50" s="5"/>
      <c r="S50" s="121"/>
      <c r="T50" s="121"/>
    </row>
    <row r="51" spans="2:20" s="114" customFormat="1" ht="19.5" customHeight="1" x14ac:dyDescent="0.2">
      <c r="B51" s="97" t="s">
        <v>135</v>
      </c>
      <c r="C51" s="184">
        <v>44232</v>
      </c>
      <c r="D51" s="98"/>
      <c r="E51" s="99"/>
      <c r="F51" s="99"/>
      <c r="G51" s="99"/>
      <c r="H51" s="99"/>
      <c r="I51" s="99"/>
      <c r="J51" s="99"/>
      <c r="K51" s="99"/>
      <c r="L51" s="99"/>
      <c r="M51" s="100"/>
      <c r="N51" s="84"/>
      <c r="O51" s="84"/>
      <c r="P51" s="5"/>
      <c r="Q51" s="5"/>
      <c r="R51" s="5"/>
      <c r="S51" s="121"/>
      <c r="T51" s="121"/>
    </row>
    <row r="52" spans="2:20" s="114" customFormat="1" ht="19.5" customHeight="1" thickBot="1" x14ac:dyDescent="0.25">
      <c r="B52" s="101" t="s">
        <v>129</v>
      </c>
      <c r="C52" s="185">
        <v>45244</v>
      </c>
      <c r="D52" s="98"/>
      <c r="E52" s="99"/>
      <c r="F52" s="99"/>
      <c r="G52" s="99"/>
      <c r="H52" s="99"/>
      <c r="I52" s="99"/>
      <c r="J52" s="99"/>
      <c r="K52" s="99"/>
      <c r="L52" s="99"/>
      <c r="M52" s="100"/>
      <c r="N52" s="84"/>
      <c r="O52" s="84"/>
      <c r="P52" s="5"/>
      <c r="Q52" s="5"/>
      <c r="R52" s="5"/>
      <c r="S52" s="121"/>
      <c r="T52" s="121"/>
    </row>
    <row r="53" spans="2:20" s="114" customFormat="1" ht="19.5" customHeight="1" thickBot="1" x14ac:dyDescent="0.25">
      <c r="B53" s="102" t="s">
        <v>69</v>
      </c>
      <c r="C53" s="103">
        <f>((C52-C51))/365</f>
        <v>2.7726027397260276</v>
      </c>
      <c r="D53" s="104"/>
      <c r="E53" s="105"/>
      <c r="F53" s="105"/>
      <c r="G53" s="105"/>
      <c r="H53" s="105"/>
      <c r="I53" s="105"/>
      <c r="J53" s="105"/>
      <c r="K53" s="105"/>
      <c r="L53" s="105"/>
      <c r="M53" s="106"/>
      <c r="N53" s="84"/>
      <c r="O53" s="84"/>
      <c r="P53" s="5"/>
      <c r="Q53" s="5"/>
      <c r="R53" s="5"/>
      <c r="S53" s="121"/>
      <c r="T53" s="121"/>
    </row>
    <row r="54" spans="2:20" s="114" customFormat="1" ht="19.5" customHeight="1" thickBot="1" x14ac:dyDescent="0.25">
      <c r="B54" s="40" t="s">
        <v>130</v>
      </c>
      <c r="C54" s="40" t="s">
        <v>105</v>
      </c>
      <c r="D54" s="40" t="s">
        <v>131</v>
      </c>
      <c r="E54" s="40" t="s">
        <v>132</v>
      </c>
      <c r="F54" s="49" t="s">
        <v>12</v>
      </c>
      <c r="G54" s="50"/>
      <c r="H54" s="51"/>
      <c r="I54" s="52" t="s">
        <v>82</v>
      </c>
      <c r="J54" s="53"/>
      <c r="K54" s="53"/>
      <c r="L54" s="53"/>
      <c r="M54" s="54"/>
      <c r="N54" s="84"/>
      <c r="O54" s="84"/>
      <c r="P54" s="5"/>
      <c r="Q54" s="5"/>
      <c r="R54" s="5"/>
      <c r="S54" s="121"/>
      <c r="T54" s="121"/>
    </row>
    <row r="55" spans="2:20" s="114" customFormat="1" ht="43.5" customHeight="1" thickBot="1" x14ac:dyDescent="0.25">
      <c r="B55" s="48"/>
      <c r="C55" s="48"/>
      <c r="D55" s="48"/>
      <c r="E55" s="48"/>
      <c r="F55" s="15" t="s">
        <v>44</v>
      </c>
      <c r="G55" s="15" t="s">
        <v>133</v>
      </c>
      <c r="H55" s="14" t="s">
        <v>88</v>
      </c>
      <c r="I55" s="108" t="s">
        <v>13</v>
      </c>
      <c r="J55" s="109" t="s">
        <v>104</v>
      </c>
      <c r="K55" s="109" t="s">
        <v>72</v>
      </c>
      <c r="L55" s="109" t="s">
        <v>103</v>
      </c>
      <c r="M55" s="110" t="s">
        <v>134</v>
      </c>
      <c r="N55" s="84"/>
      <c r="O55" s="84"/>
      <c r="P55" s="5"/>
      <c r="Q55" s="5"/>
      <c r="R55" s="5"/>
      <c r="S55" s="121"/>
      <c r="T55" s="121"/>
    </row>
    <row r="56" spans="2:20" s="114" customFormat="1" ht="24.95" customHeight="1" x14ac:dyDescent="0.2">
      <c r="B56" s="186" t="s">
        <v>92</v>
      </c>
      <c r="C56" s="187" t="s">
        <v>22</v>
      </c>
      <c r="D56" s="188" t="s">
        <v>24</v>
      </c>
      <c r="E56" s="187" t="s">
        <v>23</v>
      </c>
      <c r="F56" s="189">
        <v>8</v>
      </c>
      <c r="G56" s="190" t="s">
        <v>66</v>
      </c>
      <c r="H56" s="191" t="s">
        <v>62</v>
      </c>
      <c r="I56" s="115"/>
      <c r="J56" s="116"/>
      <c r="K56" s="116"/>
      <c r="L56" s="116"/>
      <c r="M56" s="117"/>
      <c r="N56" s="84"/>
      <c r="O56" s="84"/>
      <c r="P56" s="5"/>
      <c r="Q56" s="5"/>
      <c r="R56" s="5"/>
      <c r="S56" s="121"/>
      <c r="T56" s="121"/>
    </row>
    <row r="57" spans="2:20" s="114" customFormat="1" ht="24.95" customHeight="1" x14ac:dyDescent="0.2">
      <c r="B57" s="192" t="s">
        <v>92</v>
      </c>
      <c r="C57" s="176" t="s">
        <v>22</v>
      </c>
      <c r="D57" s="193" t="s">
        <v>24</v>
      </c>
      <c r="E57" s="176" t="s">
        <v>70</v>
      </c>
      <c r="F57" s="194">
        <v>2</v>
      </c>
      <c r="G57" s="176" t="s">
        <v>76</v>
      </c>
      <c r="H57" s="192" t="s">
        <v>77</v>
      </c>
      <c r="I57" s="115"/>
      <c r="J57" s="116"/>
      <c r="K57" s="116"/>
      <c r="L57" s="116"/>
      <c r="M57" s="120"/>
      <c r="N57" s="84"/>
      <c r="O57" s="84"/>
      <c r="P57" s="5"/>
      <c r="Q57" s="5"/>
      <c r="R57" s="5"/>
      <c r="S57" s="121"/>
      <c r="T57" s="121"/>
    </row>
    <row r="58" spans="2:20" s="114" customFormat="1" ht="24.95" customHeight="1" x14ac:dyDescent="0.2">
      <c r="B58" s="192" t="s">
        <v>96</v>
      </c>
      <c r="C58" s="176" t="s">
        <v>22</v>
      </c>
      <c r="D58" s="193" t="s">
        <v>25</v>
      </c>
      <c r="E58" s="176" t="s">
        <v>23</v>
      </c>
      <c r="F58" s="194">
        <v>8</v>
      </c>
      <c r="G58" s="176" t="s">
        <v>67</v>
      </c>
      <c r="H58" s="192" t="s">
        <v>78</v>
      </c>
      <c r="I58" s="115"/>
      <c r="J58" s="116"/>
      <c r="K58" s="116"/>
      <c r="L58" s="116"/>
      <c r="M58" s="120"/>
      <c r="N58" s="84"/>
      <c r="O58" s="84"/>
      <c r="P58" s="5"/>
      <c r="Q58" s="5"/>
      <c r="R58" s="5"/>
      <c r="S58" s="121"/>
      <c r="T58" s="121"/>
    </row>
    <row r="59" spans="2:20" s="55" customFormat="1" ht="24.95" customHeight="1" x14ac:dyDescent="0.2">
      <c r="B59" s="192" t="s">
        <v>98</v>
      </c>
      <c r="C59" s="176" t="s">
        <v>79</v>
      </c>
      <c r="D59" s="193" t="s">
        <v>24</v>
      </c>
      <c r="E59" s="176" t="s">
        <v>26</v>
      </c>
      <c r="F59" s="194">
        <v>183</v>
      </c>
      <c r="G59" s="176" t="s">
        <v>66</v>
      </c>
      <c r="H59" s="192" t="s">
        <v>75</v>
      </c>
      <c r="I59" s="115"/>
      <c r="J59" s="116"/>
      <c r="K59" s="116"/>
      <c r="L59" s="116"/>
      <c r="M59" s="120"/>
      <c r="N59" s="57"/>
      <c r="O59" s="57"/>
    </row>
    <row r="60" spans="2:20" s="55" customFormat="1" ht="24.95" customHeight="1" x14ac:dyDescent="0.2">
      <c r="B60" s="192" t="s">
        <v>98</v>
      </c>
      <c r="C60" s="176" t="s">
        <v>79</v>
      </c>
      <c r="D60" s="193" t="s">
        <v>24</v>
      </c>
      <c r="E60" s="176" t="s">
        <v>27</v>
      </c>
      <c r="F60" s="194">
        <v>61</v>
      </c>
      <c r="G60" s="176" t="s">
        <v>63</v>
      </c>
      <c r="H60" s="192" t="s">
        <v>64</v>
      </c>
      <c r="I60" s="115"/>
      <c r="J60" s="116"/>
      <c r="K60" s="116"/>
      <c r="L60" s="116"/>
      <c r="M60" s="120"/>
    </row>
    <row r="61" spans="2:20" s="55" customFormat="1" ht="24.95" customHeight="1" x14ac:dyDescent="0.2">
      <c r="B61" s="192" t="s">
        <v>98</v>
      </c>
      <c r="C61" s="176" t="s">
        <v>79</v>
      </c>
      <c r="D61" s="193" t="s">
        <v>25</v>
      </c>
      <c r="E61" s="176" t="s">
        <v>26</v>
      </c>
      <c r="F61" s="194">
        <v>20</v>
      </c>
      <c r="G61" s="176" t="s">
        <v>61</v>
      </c>
      <c r="H61" s="192" t="s">
        <v>80</v>
      </c>
      <c r="I61" s="115"/>
      <c r="J61" s="116"/>
      <c r="K61" s="116"/>
      <c r="L61" s="116"/>
      <c r="M61" s="120"/>
    </row>
    <row r="62" spans="2:20" s="55" customFormat="1" ht="24.95" customHeight="1" x14ac:dyDescent="0.2">
      <c r="B62" s="192" t="s">
        <v>98</v>
      </c>
      <c r="C62" s="176" t="s">
        <v>79</v>
      </c>
      <c r="D62" s="193" t="s">
        <v>25</v>
      </c>
      <c r="E62" s="176" t="s">
        <v>27</v>
      </c>
      <c r="F62" s="194">
        <v>3</v>
      </c>
      <c r="G62" s="176" t="s">
        <v>68</v>
      </c>
      <c r="H62" s="192" t="s">
        <v>73</v>
      </c>
      <c r="I62" s="115"/>
      <c r="J62" s="116"/>
      <c r="K62" s="116"/>
      <c r="L62" s="116"/>
      <c r="M62" s="120"/>
    </row>
    <row r="63" spans="2:20" s="55" customFormat="1" ht="24.95" customHeight="1" x14ac:dyDescent="0.2">
      <c r="B63" s="192" t="s">
        <v>93</v>
      </c>
      <c r="C63" s="176" t="s">
        <v>28</v>
      </c>
      <c r="D63" s="193" t="s">
        <v>24</v>
      </c>
      <c r="E63" s="176" t="s">
        <v>28</v>
      </c>
      <c r="F63" s="194">
        <v>4</v>
      </c>
      <c r="G63" s="176" t="s">
        <v>81</v>
      </c>
      <c r="H63" s="192" t="s">
        <v>65</v>
      </c>
      <c r="I63" s="115"/>
      <c r="J63" s="116"/>
      <c r="K63" s="116"/>
      <c r="L63" s="116"/>
      <c r="M63" s="120"/>
    </row>
    <row r="64" spans="2:20" s="55" customFormat="1" ht="24.95" customHeight="1" x14ac:dyDescent="0.2">
      <c r="B64" s="192"/>
      <c r="C64" s="176"/>
      <c r="D64" s="193"/>
      <c r="E64" s="176"/>
      <c r="F64" s="194"/>
      <c r="G64" s="176"/>
      <c r="H64" s="192"/>
      <c r="I64" s="115"/>
      <c r="J64" s="116"/>
      <c r="K64" s="116"/>
      <c r="L64" s="116"/>
      <c r="M64" s="120"/>
    </row>
    <row r="65" spans="2:14" s="55" customFormat="1" ht="24.95" customHeight="1" x14ac:dyDescent="0.2">
      <c r="B65" s="119"/>
      <c r="C65" s="85"/>
      <c r="D65" s="195"/>
      <c r="E65" s="85"/>
      <c r="F65" s="180"/>
      <c r="G65" s="85"/>
      <c r="H65" s="119"/>
      <c r="I65" s="115"/>
      <c r="J65" s="116"/>
      <c r="K65" s="116"/>
      <c r="L65" s="116"/>
      <c r="M65" s="120"/>
    </row>
    <row r="66" spans="2:14" s="55" customFormat="1" ht="24.95" customHeight="1" x14ac:dyDescent="0.2">
      <c r="B66" s="119"/>
      <c r="C66" s="85"/>
      <c r="D66" s="195"/>
      <c r="E66" s="85"/>
      <c r="F66" s="180"/>
      <c r="G66" s="85"/>
      <c r="H66" s="119"/>
      <c r="I66" s="115"/>
      <c r="J66" s="116"/>
      <c r="K66" s="116"/>
      <c r="L66" s="116"/>
      <c r="M66" s="120"/>
    </row>
    <row r="67" spans="2:14" s="55" customFormat="1" ht="24.95" customHeight="1" x14ac:dyDescent="0.2">
      <c r="B67" s="119"/>
      <c r="C67" s="85"/>
      <c r="D67" s="195"/>
      <c r="E67" s="85"/>
      <c r="F67" s="180"/>
      <c r="G67" s="85"/>
      <c r="H67" s="119"/>
      <c r="I67" s="115"/>
      <c r="J67" s="116"/>
      <c r="K67" s="116"/>
      <c r="L67" s="116"/>
      <c r="M67" s="120"/>
    </row>
    <row r="68" spans="2:14" s="55" customFormat="1" ht="24.95" customHeight="1" x14ac:dyDescent="0.2">
      <c r="B68" s="119"/>
      <c r="C68" s="85"/>
      <c r="D68" s="195"/>
      <c r="E68" s="85"/>
      <c r="F68" s="180"/>
      <c r="G68" s="85"/>
      <c r="H68" s="119"/>
      <c r="I68" s="115"/>
      <c r="J68" s="116"/>
      <c r="K68" s="116"/>
      <c r="L68" s="116"/>
      <c r="M68" s="120"/>
    </row>
    <row r="69" spans="2:14" s="55" customFormat="1" ht="24.95" customHeight="1" x14ac:dyDescent="0.2">
      <c r="B69" s="119"/>
      <c r="C69" s="85"/>
      <c r="D69" s="195"/>
      <c r="E69" s="85"/>
      <c r="F69" s="180"/>
      <c r="G69" s="85"/>
      <c r="H69" s="119"/>
      <c r="I69" s="115"/>
      <c r="J69" s="116"/>
      <c r="K69" s="116"/>
      <c r="L69" s="116"/>
      <c r="M69" s="120"/>
    </row>
    <row r="70" spans="2:14" s="55" customFormat="1" ht="24.95" customHeight="1" thickBot="1" x14ac:dyDescent="0.25">
      <c r="B70" s="122"/>
      <c r="C70" s="87"/>
      <c r="D70" s="196"/>
      <c r="E70" s="87"/>
      <c r="F70" s="182"/>
      <c r="G70" s="87"/>
      <c r="H70" s="122"/>
      <c r="I70" s="123"/>
      <c r="J70" s="124"/>
      <c r="K70" s="124"/>
      <c r="L70" s="124"/>
      <c r="M70" s="125"/>
    </row>
    <row r="71" spans="2:14" s="55" customFormat="1" ht="13.5" thickBot="1" x14ac:dyDescent="0.25">
      <c r="B71" s="126"/>
      <c r="C71" s="126"/>
      <c r="D71" s="126"/>
      <c r="E71" s="127"/>
      <c r="F71" s="127"/>
      <c r="G71" s="127"/>
      <c r="H71" s="127"/>
      <c r="I71" s="126"/>
      <c r="J71" s="126"/>
      <c r="K71" s="126"/>
      <c r="L71" s="126"/>
      <c r="M71" s="126"/>
      <c r="N71" s="126"/>
    </row>
    <row r="72" spans="2:14" s="55" customFormat="1" ht="21" customHeight="1" x14ac:dyDescent="0.2">
      <c r="B72" s="128" t="s">
        <v>53</v>
      </c>
      <c r="C72" s="129"/>
      <c r="D72" s="129"/>
      <c r="E72" s="129"/>
      <c r="F72" s="130"/>
    </row>
    <row r="73" spans="2:14" s="55" customFormat="1" ht="21" customHeight="1" thickBot="1" x14ac:dyDescent="0.25">
      <c r="B73" s="131" t="s">
        <v>116</v>
      </c>
      <c r="C73" s="132"/>
      <c r="D73" s="132"/>
      <c r="E73" s="132"/>
      <c r="F73" s="133"/>
    </row>
    <row r="74" spans="2:14" s="55" customFormat="1" ht="21" customHeight="1" x14ac:dyDescent="0.2">
      <c r="B74" s="134" t="s">
        <v>71</v>
      </c>
      <c r="C74" s="135" t="s">
        <v>110</v>
      </c>
      <c r="D74" s="136" t="s">
        <v>111</v>
      </c>
      <c r="E74" s="137" t="s">
        <v>74</v>
      </c>
      <c r="F74" s="138" t="s">
        <v>109</v>
      </c>
    </row>
    <row r="75" spans="2:14" s="55" customFormat="1" ht="21" customHeight="1" thickBot="1" x14ac:dyDescent="0.25">
      <c r="B75" s="139"/>
      <c r="C75" s="140">
        <f>$C$31</f>
        <v>1</v>
      </c>
      <c r="D75" s="141">
        <f>$C$53</f>
        <v>2.7726027397260276</v>
      </c>
      <c r="E75" s="142">
        <f>SUM(C75:D75)</f>
        <v>3.7726027397260276</v>
      </c>
      <c r="F75" s="143"/>
    </row>
    <row r="76" spans="2:14" s="55" customFormat="1" ht="30" customHeight="1" thickTop="1" x14ac:dyDescent="0.2">
      <c r="B76" s="144" t="s">
        <v>46</v>
      </c>
      <c r="C76" s="145">
        <f>SUMIFS($F$34:$F$48,$D$34:$D$48,"Adult",$E$34:$E$48,"HPC(M)")+SUMIFS($F$56:$F$70,$D$56:$D$70,"Adult",$E$56:$E$70,"HPC(M)")</f>
        <v>11</v>
      </c>
      <c r="D76" s="146"/>
      <c r="E76" s="147"/>
      <c r="F76" s="148">
        <f t="shared" ref="F76:F82" si="0">C76/$E$75</f>
        <v>2.9157588961510528</v>
      </c>
    </row>
    <row r="77" spans="2:14" s="55" customFormat="1" ht="30" customHeight="1" x14ac:dyDescent="0.2">
      <c r="B77" s="149" t="s">
        <v>47</v>
      </c>
      <c r="C77" s="150">
        <f>SUMIFS($F$34:$F$48,$D$34:$D$48,"Adult",$E$34:$E$48,"HPC(A)")+SUMIFS($F$56:$F$70,$D$56:$D$70,"Adult",$E$56:$E$70,"HPC(A)")</f>
        <v>355</v>
      </c>
      <c r="D77" s="151"/>
      <c r="E77" s="152"/>
      <c r="F77" s="153">
        <f t="shared" si="0"/>
        <v>94.099491648511247</v>
      </c>
    </row>
    <row r="78" spans="2:14" s="55" customFormat="1" ht="29.45" customHeight="1" x14ac:dyDescent="0.2">
      <c r="B78" s="154" t="s">
        <v>48</v>
      </c>
      <c r="C78" s="155">
        <f>SUMIFS($F$34:$F$48,$D$34:$D$48,"Adult",$E$34:$E$48,"MNC(A)")+SUMIFS($F$56:$F$70,$D$56:$D$70,"Adult",$E$56:$E$70,"MNC(A)")</f>
        <v>116</v>
      </c>
      <c r="D78" s="156"/>
      <c r="E78" s="152"/>
      <c r="F78" s="157">
        <f t="shared" si="0"/>
        <v>30.748002904865647</v>
      </c>
    </row>
    <row r="79" spans="2:14" s="55" customFormat="1" ht="30" customHeight="1" x14ac:dyDescent="0.2">
      <c r="B79" s="149" t="s">
        <v>49</v>
      </c>
      <c r="C79" s="150">
        <f>SUMIFS($F$34:$F$48,$D$34:$D$48,"Adult",$E$34:$E$48,"NC(M)")+SUMIFS($F$56:$F$70,$D$56:$D$70,"Adult",$E$56:$E$70,"NC(M)")</f>
        <v>2</v>
      </c>
      <c r="D79" s="151"/>
      <c r="E79" s="152"/>
      <c r="F79" s="153">
        <f t="shared" si="0"/>
        <v>0.53013798111837329</v>
      </c>
    </row>
    <row r="80" spans="2:14" s="55" customFormat="1" ht="30" customHeight="1" x14ac:dyDescent="0.2">
      <c r="B80" s="158" t="s">
        <v>50</v>
      </c>
      <c r="C80" s="155">
        <f>SUMIFS($F$34:$F$48,$D$34:$D$48,"Adult",$E$34:$E$48,"Tumor Cell")+SUMIFS($F$56:$F$70,$D$56:$D$70,"Adult",$E$56:$E$70,"Tumor Cell")</f>
        <v>6</v>
      </c>
      <c r="D80" s="156"/>
      <c r="E80" s="152"/>
      <c r="F80" s="157">
        <f t="shared" si="0"/>
        <v>1.5904139433551197</v>
      </c>
    </row>
    <row r="81" spans="2:14" s="55" customFormat="1" ht="30" customHeight="1" x14ac:dyDescent="0.2">
      <c r="B81" s="149" t="s">
        <v>83</v>
      </c>
      <c r="C81" s="150">
        <f>SUMIFS($F$34:$F$48,$D$34:$D$48,"Adult",$E$34:$E$48,"Other Fluid")+SUMIFS($F$56:$F$70,$D$56:$D$70,"Adult",$E$56:$E$70,"Other Fluid")</f>
        <v>0</v>
      </c>
      <c r="D81" s="151"/>
      <c r="E81" s="152"/>
      <c r="F81" s="153">
        <f t="shared" si="0"/>
        <v>0</v>
      </c>
    </row>
    <row r="82" spans="2:14" s="55" customFormat="1" ht="30" customHeight="1" x14ac:dyDescent="0.2">
      <c r="B82" s="158" t="s">
        <v>84</v>
      </c>
      <c r="C82" s="159">
        <f>SUMIFS($F$34:$F$48,$D$34:$D$48,"Adult",$E$34:$E$48,"Other Cellular Collection")+SUMIFS($F$56:$F$70,$D$56:$D$70,"Adult",$E$56:$E$70,"Other Cellular Collection")</f>
        <v>0</v>
      </c>
      <c r="D82" s="160"/>
      <c r="E82" s="152"/>
      <c r="F82" s="161">
        <f t="shared" si="0"/>
        <v>0</v>
      </c>
    </row>
    <row r="83" spans="2:14" s="55" customFormat="1" ht="30" customHeight="1" thickBot="1" x14ac:dyDescent="0.25">
      <c r="B83" s="162" t="s">
        <v>113</v>
      </c>
      <c r="C83" s="163">
        <f>SUMIFS($F$34:$F$48,$D$34:$D$48,"Adult",$E$34:$E$48,"NC(WB) for Further Manufacturing")+SUMIFS($F$56:$F$70,$D$56:$D$70,"Adult",$E$56:$E$70,"NC(WB) for Further Manufacturing")</f>
        <v>0</v>
      </c>
      <c r="D83" s="164"/>
      <c r="E83" s="165"/>
      <c r="F83" s="166">
        <f t="shared" ref="F83" si="1">C83/$E$75</f>
        <v>0</v>
      </c>
    </row>
    <row r="84" spans="2:14" s="55" customFormat="1" ht="21.6" customHeight="1" thickBot="1" x14ac:dyDescent="0.25">
      <c r="B84" s="167" t="s">
        <v>117</v>
      </c>
      <c r="C84" s="168"/>
      <c r="D84" s="168"/>
      <c r="E84" s="168"/>
      <c r="F84" s="169"/>
      <c r="I84" s="57"/>
      <c r="J84" s="57"/>
      <c r="K84" s="57"/>
      <c r="L84" s="57"/>
      <c r="M84" s="57"/>
      <c r="N84" s="57"/>
    </row>
    <row r="85" spans="2:14" s="55" customFormat="1" ht="21.6" customHeight="1" x14ac:dyDescent="0.2">
      <c r="B85" s="134" t="s">
        <v>71</v>
      </c>
      <c r="C85" s="135" t="s">
        <v>110</v>
      </c>
      <c r="D85" s="136" t="s">
        <v>111</v>
      </c>
      <c r="E85" s="137" t="s">
        <v>74</v>
      </c>
      <c r="F85" s="138" t="s">
        <v>109</v>
      </c>
      <c r="I85" s="57"/>
      <c r="J85" s="57"/>
      <c r="K85" s="57"/>
      <c r="L85" s="57"/>
      <c r="M85" s="57"/>
      <c r="N85" s="57"/>
    </row>
    <row r="86" spans="2:14" s="55" customFormat="1" ht="21.6" customHeight="1" thickBot="1" x14ac:dyDescent="0.25">
      <c r="B86" s="139"/>
      <c r="C86" s="140">
        <f>$C$31</f>
        <v>1</v>
      </c>
      <c r="D86" s="141">
        <f>$C$53</f>
        <v>2.7726027397260276</v>
      </c>
      <c r="E86" s="142">
        <f>SUM(C86:D86)</f>
        <v>3.7726027397260276</v>
      </c>
      <c r="F86" s="143"/>
      <c r="I86" s="57"/>
      <c r="J86" s="57"/>
      <c r="K86" s="57"/>
      <c r="L86" s="57"/>
      <c r="M86" s="57"/>
      <c r="N86" s="57"/>
    </row>
    <row r="87" spans="2:14" s="55" customFormat="1" ht="30" customHeight="1" thickTop="1" x14ac:dyDescent="0.2">
      <c r="B87" s="144" t="s">
        <v>46</v>
      </c>
      <c r="C87" s="145">
        <f>SUMIFS($F$34:$F$48,$D$34:$D$48,"Pediatric",$E$34:$E$48,"HPC(M)")+SUMIFS($F$56:$F$70,$D$56:$D$70,"Pediatric",$E$56:$E$70,"HPC(M)")</f>
        <v>14</v>
      </c>
      <c r="D87" s="146"/>
      <c r="E87" s="147"/>
      <c r="F87" s="148">
        <f t="shared" ref="F87:F93" si="2">C87/$E$86</f>
        <v>3.7109658678286128</v>
      </c>
      <c r="I87" s="57"/>
      <c r="J87" s="57"/>
      <c r="K87" s="57"/>
      <c r="L87" s="57"/>
      <c r="M87" s="57"/>
      <c r="N87" s="57"/>
    </row>
    <row r="88" spans="2:14" s="55" customFormat="1" ht="30" customHeight="1" x14ac:dyDescent="0.2">
      <c r="B88" s="149" t="s">
        <v>47</v>
      </c>
      <c r="C88" s="150">
        <f>SUMIFS($F$34:$F$48,$D$34:$D$48,"Pediatric",$E$34:$E$48,"HPC(A)")+SUMIFS($F$56:$F$70,$D$56:$D$70,"Pediatric",$E$56:$E$70,"HPC(A)")</f>
        <v>33</v>
      </c>
      <c r="D88" s="151"/>
      <c r="E88" s="152"/>
      <c r="F88" s="153">
        <f t="shared" si="2"/>
        <v>8.7472766884531588</v>
      </c>
      <c r="I88" s="57"/>
      <c r="J88" s="57"/>
      <c r="K88" s="57"/>
      <c r="L88" s="57"/>
      <c r="M88" s="57"/>
      <c r="N88" s="57"/>
    </row>
    <row r="89" spans="2:14" s="55" customFormat="1" ht="30" customHeight="1" x14ac:dyDescent="0.2">
      <c r="B89" s="154" t="s">
        <v>48</v>
      </c>
      <c r="C89" s="155">
        <f>SUMIFS($F$34:$F$48,$D$34:$D$48,"Pediatric",$E$34:$E$48,"MNC(A)")+SUMIFS($F$56:$F$70,$D$56:$D$70,"Pediatric",$E$56:$E$70,"MNC(A)")</f>
        <v>5</v>
      </c>
      <c r="D89" s="156"/>
      <c r="E89" s="152"/>
      <c r="F89" s="157">
        <f t="shared" si="2"/>
        <v>1.3253449527959331</v>
      </c>
      <c r="I89" s="57"/>
      <c r="J89" s="57"/>
      <c r="K89" s="57"/>
      <c r="L89" s="57"/>
      <c r="M89" s="57"/>
      <c r="N89" s="57"/>
    </row>
    <row r="90" spans="2:14" s="55" customFormat="1" ht="30" customHeight="1" x14ac:dyDescent="0.2">
      <c r="B90" s="149" t="s">
        <v>49</v>
      </c>
      <c r="C90" s="150">
        <f>SUMIFS($F$34:$F$48,$D$34:$D$48,"Pediatric",$E$34:$E$48,"NC(M)")+SUMIFS($F$56:$F$70,$D$56:$D$70,"Pediatric",$E$56:$E$70,"NC(M)")</f>
        <v>0</v>
      </c>
      <c r="D90" s="151"/>
      <c r="E90" s="152"/>
      <c r="F90" s="153">
        <f t="shared" si="2"/>
        <v>0</v>
      </c>
      <c r="I90" s="57"/>
      <c r="J90" s="57"/>
      <c r="K90" s="57"/>
      <c r="L90" s="57"/>
      <c r="M90" s="57"/>
      <c r="N90" s="57"/>
    </row>
    <row r="91" spans="2:14" s="55" customFormat="1" ht="30" customHeight="1" x14ac:dyDescent="0.2">
      <c r="B91" s="158" t="s">
        <v>50</v>
      </c>
      <c r="C91" s="155">
        <f>SUMIFS($F$34:$F$48,$D$34:$D$48,"Pediatric",$E$34:$E$48,"Tumor Cell")+SUMIFS($F$56:$F$70,$D$56:$D$70,"Pediatric",$E$56:$E$70,"Tumor Cell")</f>
        <v>0</v>
      </c>
      <c r="D91" s="156"/>
      <c r="E91" s="152"/>
      <c r="F91" s="157">
        <f t="shared" si="2"/>
        <v>0</v>
      </c>
      <c r="I91" s="57"/>
      <c r="J91" s="57"/>
      <c r="K91" s="57"/>
      <c r="L91" s="57"/>
      <c r="M91" s="57"/>
      <c r="N91" s="57"/>
    </row>
    <row r="92" spans="2:14" s="55" customFormat="1" ht="30" customHeight="1" x14ac:dyDescent="0.2">
      <c r="B92" s="149" t="s">
        <v>83</v>
      </c>
      <c r="C92" s="150">
        <f>SUMIFS($F$34:$F$48,$D$34:$D$48,"Pediatric",$E$34:$E$48,"Other Fluid")+SUMIFS($F$56:$F$70,$D$56:$D$70,"Pediatric",$E$56:$E$70,"Other Fluid")</f>
        <v>0</v>
      </c>
      <c r="D92" s="151"/>
      <c r="E92" s="152"/>
      <c r="F92" s="153">
        <f t="shared" si="2"/>
        <v>0</v>
      </c>
      <c r="I92" s="57"/>
      <c r="J92" s="57"/>
      <c r="K92" s="57"/>
      <c r="L92" s="57"/>
      <c r="M92" s="57"/>
      <c r="N92" s="57"/>
    </row>
    <row r="93" spans="2:14" s="55" customFormat="1" ht="30" customHeight="1" x14ac:dyDescent="0.2">
      <c r="B93" s="158" t="s">
        <v>84</v>
      </c>
      <c r="C93" s="159">
        <f>SUMIFS($F$34:$F$48,$D$34:$D$48,"Pediatric",$E$34:$E$48,"Other Cellular Collection")+SUMIFS($F$56:$F$70,$D$56:$D$70,"Pediatric",$E$56:$E$70,"Other Cellular Collection")</f>
        <v>0</v>
      </c>
      <c r="D93" s="160"/>
      <c r="E93" s="152"/>
      <c r="F93" s="161">
        <f t="shared" si="2"/>
        <v>0</v>
      </c>
      <c r="I93" s="57"/>
      <c r="J93" s="57"/>
      <c r="K93" s="57"/>
      <c r="L93" s="57"/>
      <c r="M93" s="57"/>
      <c r="N93" s="57"/>
    </row>
    <row r="94" spans="2:14" s="55" customFormat="1" ht="30" customHeight="1" thickBot="1" x14ac:dyDescent="0.25">
      <c r="B94" s="162" t="s">
        <v>113</v>
      </c>
      <c r="C94" s="163">
        <f>SUMIFS($F$34:$F$48,$D$34:$D$48,"Pediatric",$E$34:$E$48,"NC(WB) for Further Manufacturing")+SUMIFS($F$56:$F$70,$D$56:$D$70,"Pediatric",$E$56:$E$70,"NC(WB) for Further Manufacturing")</f>
        <v>0</v>
      </c>
      <c r="D94" s="164"/>
      <c r="E94" s="165"/>
      <c r="F94" s="166">
        <f t="shared" ref="F94" si="3">C94/$E$75</f>
        <v>0</v>
      </c>
    </row>
  </sheetData>
  <sheetProtection algorithmName="SHA-512" hashValue="bsx4vbfzb+jJEqueMZ/nKXQbZ5l6dVB/qvOtrTsW+0+WtPLjDONQ9ThgnP2Smk5FMEQwfDQpZehEtX6V6ceq4Q==" saltValue="JQZ5R2psWfjmx7LYN+qyXg==" spinCount="100000" sheet="1" formatCells="0" formatRows="0" insertRows="0" deleteRows="0" selectLockedCells="1" sort="0" autoFilter="0"/>
  <mergeCells count="42">
    <mergeCell ref="B12:K12"/>
    <mergeCell ref="B28:C28"/>
    <mergeCell ref="D28:M31"/>
    <mergeCell ref="B32:B33"/>
    <mergeCell ref="C32:C33"/>
    <mergeCell ref="D32:D33"/>
    <mergeCell ref="E32:E33"/>
    <mergeCell ref="F32:H32"/>
    <mergeCell ref="I32:M32"/>
    <mergeCell ref="C77:D77"/>
    <mergeCell ref="C78:D78"/>
    <mergeCell ref="C79:D79"/>
    <mergeCell ref="O32:O33"/>
    <mergeCell ref="B50:C50"/>
    <mergeCell ref="D50:M53"/>
    <mergeCell ref="B54:B55"/>
    <mergeCell ref="C54:C55"/>
    <mergeCell ref="D54:D55"/>
    <mergeCell ref="E54:E55"/>
    <mergeCell ref="F54:H54"/>
    <mergeCell ref="I54:M54"/>
    <mergeCell ref="B72:F72"/>
    <mergeCell ref="B73:F73"/>
    <mergeCell ref="F74:F75"/>
    <mergeCell ref="B74:B75"/>
    <mergeCell ref="C76:D76"/>
    <mergeCell ref="B7:M7"/>
    <mergeCell ref="C83:D83"/>
    <mergeCell ref="C94:D94"/>
    <mergeCell ref="B84:F84"/>
    <mergeCell ref="C93:D93"/>
    <mergeCell ref="C87:D87"/>
    <mergeCell ref="C88:D88"/>
    <mergeCell ref="C89:D89"/>
    <mergeCell ref="C90:D90"/>
    <mergeCell ref="C91:D91"/>
    <mergeCell ref="C92:D92"/>
    <mergeCell ref="F85:F86"/>
    <mergeCell ref="B85:B86"/>
    <mergeCell ref="C80:D80"/>
    <mergeCell ref="C81:D81"/>
    <mergeCell ref="C82:D82"/>
  </mergeCells>
  <dataValidations count="6">
    <dataValidation type="list" allowBlank="1" showInputMessage="1" showErrorMessage="1" sqref="E34:E48 E56:E70" xr:uid="{00000000-0002-0000-0100-000000000000}">
      <formula1>"HPC(M), NC(M), HPC(A), MNC(A), Tumor Cell, Other Fluid, Other Cellular Collection, NC(WB) for Further Manufacturing"</formula1>
    </dataValidation>
    <dataValidation type="list" errorStyle="warning" allowBlank="1" showErrorMessage="1" errorTitle="Cell Source" error="Please provide a description if entering a different cell source." promptTitle="Cell Source" prompt="(e.g. peripheral blood, marrow)" sqref="C34:C48 C56:C70" xr:uid="{00000000-0002-0000-0100-000001000000}">
      <formula1>"Marrow, Apheresis, Tumor Cell, Other Fluid, Other Cellular Collection"</formula1>
    </dataValidation>
    <dataValidation showInputMessage="1" showErrorMessage="1" sqref="I34:M48 I56:M70" xr:uid="{00000000-0002-0000-0100-000002000000}"/>
    <dataValidation type="list" allowBlank="1" showInputMessage="1" showErrorMessage="1" sqref="C17:C24" xr:uid="{00000000-0002-0000-0100-000003000000}">
      <formula1>"Integrated, Contracted, Independently accredited"</formula1>
    </dataValidation>
    <dataValidation type="list" allowBlank="1" showErrorMessage="1" sqref="D34:D48 D56:D70" xr:uid="{00000000-0002-0000-0100-000004000000}">
      <formula1>"Adult, Pediatric"</formula1>
    </dataValidation>
    <dataValidation type="list" allowBlank="1" showInputMessage="1" showErrorMessage="1" sqref="P45:R48 P53:R58 N49:P49" xr:uid="{00000000-0002-0000-0100-000005000000}">
      <formula1>Patient_Age</formula1>
    </dataValidation>
  </dataValidations>
  <pageMargins left="0.25" right="0.25" top="0.984375" bottom="0.5" header="0.3" footer="0.3"/>
  <pageSetup paperSize="5" scale="52" fitToHeight="0" orientation="landscape" r:id="rId1"/>
  <headerFooter>
    <oddFooter>&amp;L&amp;"Arial,Italic"&amp;8ACC.FRM.6.009, Collection Facility Grid, Example Tab, R4, 03/17/2024&amp;R&amp;"Arial,Italic"&amp;8&amp;P of &amp;N</oddFooter>
  </headerFooter>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Line="0" autoPict="0">
                <anchor moveWithCells="1">
                  <from>
                    <xdr:col>8</xdr:col>
                    <xdr:colOff>323850</xdr:colOff>
                    <xdr:row>33</xdr:row>
                    <xdr:rowOff>19050</xdr:rowOff>
                  </from>
                  <to>
                    <xdr:col>8</xdr:col>
                    <xdr:colOff>581025</xdr:colOff>
                    <xdr:row>33</xdr:row>
                    <xdr:rowOff>276225</xdr:rowOff>
                  </to>
                </anchor>
              </controlPr>
            </control>
          </mc:Choice>
        </mc:AlternateContent>
        <mc:AlternateContent xmlns:mc="http://schemas.openxmlformats.org/markup-compatibility/2006">
          <mc:Choice Requires="x14">
            <control shapeId="10242" r:id="rId5" name="Check Box 2">
              <controlPr defaultSize="0" autoLine="0" autoPict="0">
                <anchor moveWithCells="1">
                  <from>
                    <xdr:col>8</xdr:col>
                    <xdr:colOff>323850</xdr:colOff>
                    <xdr:row>34</xdr:row>
                    <xdr:rowOff>19050</xdr:rowOff>
                  </from>
                  <to>
                    <xdr:col>8</xdr:col>
                    <xdr:colOff>581025</xdr:colOff>
                    <xdr:row>34</xdr:row>
                    <xdr:rowOff>276225</xdr:rowOff>
                  </to>
                </anchor>
              </controlPr>
            </control>
          </mc:Choice>
        </mc:AlternateContent>
        <mc:AlternateContent xmlns:mc="http://schemas.openxmlformats.org/markup-compatibility/2006">
          <mc:Choice Requires="x14">
            <control shapeId="10243" r:id="rId6" name="Check Box 3">
              <controlPr defaultSize="0" autoLine="0" autoPict="0">
                <anchor moveWithCells="1">
                  <from>
                    <xdr:col>8</xdr:col>
                    <xdr:colOff>323850</xdr:colOff>
                    <xdr:row>35</xdr:row>
                    <xdr:rowOff>19050</xdr:rowOff>
                  </from>
                  <to>
                    <xdr:col>8</xdr:col>
                    <xdr:colOff>581025</xdr:colOff>
                    <xdr:row>35</xdr:row>
                    <xdr:rowOff>276225</xdr:rowOff>
                  </to>
                </anchor>
              </controlPr>
            </control>
          </mc:Choice>
        </mc:AlternateContent>
        <mc:AlternateContent xmlns:mc="http://schemas.openxmlformats.org/markup-compatibility/2006">
          <mc:Choice Requires="x14">
            <control shapeId="10244" r:id="rId7" name="Check Box 4">
              <controlPr defaultSize="0" autoLine="0" autoPict="0">
                <anchor moveWithCells="1">
                  <from>
                    <xdr:col>8</xdr:col>
                    <xdr:colOff>323850</xdr:colOff>
                    <xdr:row>36</xdr:row>
                    <xdr:rowOff>19050</xdr:rowOff>
                  </from>
                  <to>
                    <xdr:col>8</xdr:col>
                    <xdr:colOff>581025</xdr:colOff>
                    <xdr:row>36</xdr:row>
                    <xdr:rowOff>276225</xdr:rowOff>
                  </to>
                </anchor>
              </controlPr>
            </control>
          </mc:Choice>
        </mc:AlternateContent>
        <mc:AlternateContent xmlns:mc="http://schemas.openxmlformats.org/markup-compatibility/2006">
          <mc:Choice Requires="x14">
            <control shapeId="10245" r:id="rId8" name="Check Box 5">
              <controlPr defaultSize="0" autoLine="0" autoPict="0">
                <anchor moveWithCells="1">
                  <from>
                    <xdr:col>8</xdr:col>
                    <xdr:colOff>323850</xdr:colOff>
                    <xdr:row>37</xdr:row>
                    <xdr:rowOff>19050</xdr:rowOff>
                  </from>
                  <to>
                    <xdr:col>8</xdr:col>
                    <xdr:colOff>581025</xdr:colOff>
                    <xdr:row>37</xdr:row>
                    <xdr:rowOff>276225</xdr:rowOff>
                  </to>
                </anchor>
              </controlPr>
            </control>
          </mc:Choice>
        </mc:AlternateContent>
        <mc:AlternateContent xmlns:mc="http://schemas.openxmlformats.org/markup-compatibility/2006">
          <mc:Choice Requires="x14">
            <control shapeId="10246" r:id="rId9" name="Check Box 6">
              <controlPr defaultSize="0" autoLine="0" autoPict="0">
                <anchor moveWithCells="1">
                  <from>
                    <xdr:col>8</xdr:col>
                    <xdr:colOff>323850</xdr:colOff>
                    <xdr:row>38</xdr:row>
                    <xdr:rowOff>19050</xdr:rowOff>
                  </from>
                  <to>
                    <xdr:col>8</xdr:col>
                    <xdr:colOff>581025</xdr:colOff>
                    <xdr:row>38</xdr:row>
                    <xdr:rowOff>276225</xdr:rowOff>
                  </to>
                </anchor>
              </controlPr>
            </control>
          </mc:Choice>
        </mc:AlternateContent>
        <mc:AlternateContent xmlns:mc="http://schemas.openxmlformats.org/markup-compatibility/2006">
          <mc:Choice Requires="x14">
            <control shapeId="10248" r:id="rId10" name="Check Box 7">
              <controlPr defaultSize="0" autoLine="0" autoPict="0">
                <anchor moveWithCells="1">
                  <from>
                    <xdr:col>8</xdr:col>
                    <xdr:colOff>323850</xdr:colOff>
                    <xdr:row>39</xdr:row>
                    <xdr:rowOff>19050</xdr:rowOff>
                  </from>
                  <to>
                    <xdr:col>8</xdr:col>
                    <xdr:colOff>581025</xdr:colOff>
                    <xdr:row>39</xdr:row>
                    <xdr:rowOff>276225</xdr:rowOff>
                  </to>
                </anchor>
              </controlPr>
            </control>
          </mc:Choice>
        </mc:AlternateContent>
        <mc:AlternateContent xmlns:mc="http://schemas.openxmlformats.org/markup-compatibility/2006">
          <mc:Choice Requires="x14">
            <control shapeId="10250" r:id="rId11" name="Check Box 8">
              <controlPr defaultSize="0" autoLine="0" autoPict="0">
                <anchor moveWithCells="1">
                  <from>
                    <xdr:col>8</xdr:col>
                    <xdr:colOff>323850</xdr:colOff>
                    <xdr:row>40</xdr:row>
                    <xdr:rowOff>19050</xdr:rowOff>
                  </from>
                  <to>
                    <xdr:col>8</xdr:col>
                    <xdr:colOff>581025</xdr:colOff>
                    <xdr:row>40</xdr:row>
                    <xdr:rowOff>276225</xdr:rowOff>
                  </to>
                </anchor>
              </controlPr>
            </control>
          </mc:Choice>
        </mc:AlternateContent>
        <mc:AlternateContent xmlns:mc="http://schemas.openxmlformats.org/markup-compatibility/2006">
          <mc:Choice Requires="x14">
            <control shapeId="10252" r:id="rId12" name="Check Box 9">
              <controlPr defaultSize="0" autoLine="0" autoPict="0">
                <anchor moveWithCells="1">
                  <from>
                    <xdr:col>8</xdr:col>
                    <xdr:colOff>323850</xdr:colOff>
                    <xdr:row>41</xdr:row>
                    <xdr:rowOff>19050</xdr:rowOff>
                  </from>
                  <to>
                    <xdr:col>8</xdr:col>
                    <xdr:colOff>581025</xdr:colOff>
                    <xdr:row>41</xdr:row>
                    <xdr:rowOff>276225</xdr:rowOff>
                  </to>
                </anchor>
              </controlPr>
            </control>
          </mc:Choice>
        </mc:AlternateContent>
        <mc:AlternateContent xmlns:mc="http://schemas.openxmlformats.org/markup-compatibility/2006">
          <mc:Choice Requires="x14">
            <control shapeId="10254" r:id="rId13" name="Check Box 10">
              <controlPr defaultSize="0" autoLine="0" autoPict="0">
                <anchor moveWithCells="1">
                  <from>
                    <xdr:col>8</xdr:col>
                    <xdr:colOff>323850</xdr:colOff>
                    <xdr:row>42</xdr:row>
                    <xdr:rowOff>19050</xdr:rowOff>
                  </from>
                  <to>
                    <xdr:col>8</xdr:col>
                    <xdr:colOff>581025</xdr:colOff>
                    <xdr:row>42</xdr:row>
                    <xdr:rowOff>276225</xdr:rowOff>
                  </to>
                </anchor>
              </controlPr>
            </control>
          </mc:Choice>
        </mc:AlternateContent>
        <mc:AlternateContent xmlns:mc="http://schemas.openxmlformats.org/markup-compatibility/2006">
          <mc:Choice Requires="x14">
            <control shapeId="10256" r:id="rId14" name="Check Box 11">
              <controlPr defaultSize="0" autoLine="0" autoPict="0">
                <anchor moveWithCells="1">
                  <from>
                    <xdr:col>8</xdr:col>
                    <xdr:colOff>323850</xdr:colOff>
                    <xdr:row>43</xdr:row>
                    <xdr:rowOff>19050</xdr:rowOff>
                  </from>
                  <to>
                    <xdr:col>8</xdr:col>
                    <xdr:colOff>581025</xdr:colOff>
                    <xdr:row>43</xdr:row>
                    <xdr:rowOff>276225</xdr:rowOff>
                  </to>
                </anchor>
              </controlPr>
            </control>
          </mc:Choice>
        </mc:AlternateContent>
        <mc:AlternateContent xmlns:mc="http://schemas.openxmlformats.org/markup-compatibility/2006">
          <mc:Choice Requires="x14">
            <control shapeId="10258" r:id="rId15" name="Check Box 12">
              <controlPr defaultSize="0" autoLine="0" autoPict="0">
                <anchor moveWithCells="1">
                  <from>
                    <xdr:col>8</xdr:col>
                    <xdr:colOff>323850</xdr:colOff>
                    <xdr:row>44</xdr:row>
                    <xdr:rowOff>19050</xdr:rowOff>
                  </from>
                  <to>
                    <xdr:col>8</xdr:col>
                    <xdr:colOff>581025</xdr:colOff>
                    <xdr:row>44</xdr:row>
                    <xdr:rowOff>276225</xdr:rowOff>
                  </to>
                </anchor>
              </controlPr>
            </control>
          </mc:Choice>
        </mc:AlternateContent>
        <mc:AlternateContent xmlns:mc="http://schemas.openxmlformats.org/markup-compatibility/2006">
          <mc:Choice Requires="x14">
            <control shapeId="10260" r:id="rId16" name="Check Box 13">
              <controlPr defaultSize="0" autoLine="0" autoPict="0">
                <anchor moveWithCells="1">
                  <from>
                    <xdr:col>8</xdr:col>
                    <xdr:colOff>323850</xdr:colOff>
                    <xdr:row>45</xdr:row>
                    <xdr:rowOff>19050</xdr:rowOff>
                  </from>
                  <to>
                    <xdr:col>8</xdr:col>
                    <xdr:colOff>581025</xdr:colOff>
                    <xdr:row>45</xdr:row>
                    <xdr:rowOff>276225</xdr:rowOff>
                  </to>
                </anchor>
              </controlPr>
            </control>
          </mc:Choice>
        </mc:AlternateContent>
        <mc:AlternateContent xmlns:mc="http://schemas.openxmlformats.org/markup-compatibility/2006">
          <mc:Choice Requires="x14">
            <control shapeId="10262" r:id="rId17" name="Check Box 14">
              <controlPr defaultSize="0" autoLine="0" autoPict="0">
                <anchor moveWithCells="1">
                  <from>
                    <xdr:col>8</xdr:col>
                    <xdr:colOff>323850</xdr:colOff>
                    <xdr:row>46</xdr:row>
                    <xdr:rowOff>19050</xdr:rowOff>
                  </from>
                  <to>
                    <xdr:col>8</xdr:col>
                    <xdr:colOff>581025</xdr:colOff>
                    <xdr:row>46</xdr:row>
                    <xdr:rowOff>276225</xdr:rowOff>
                  </to>
                </anchor>
              </controlPr>
            </control>
          </mc:Choice>
        </mc:AlternateContent>
        <mc:AlternateContent xmlns:mc="http://schemas.openxmlformats.org/markup-compatibility/2006">
          <mc:Choice Requires="x14">
            <control shapeId="10264" r:id="rId18" name="Check Box 15">
              <controlPr defaultSize="0" autoLine="0" autoPict="0">
                <anchor moveWithCells="1">
                  <from>
                    <xdr:col>8</xdr:col>
                    <xdr:colOff>323850</xdr:colOff>
                    <xdr:row>47</xdr:row>
                    <xdr:rowOff>19050</xdr:rowOff>
                  </from>
                  <to>
                    <xdr:col>8</xdr:col>
                    <xdr:colOff>581025</xdr:colOff>
                    <xdr:row>47</xdr:row>
                    <xdr:rowOff>276225</xdr:rowOff>
                  </to>
                </anchor>
              </controlPr>
            </control>
          </mc:Choice>
        </mc:AlternateContent>
        <mc:AlternateContent xmlns:mc="http://schemas.openxmlformats.org/markup-compatibility/2006">
          <mc:Choice Requires="x14">
            <control shapeId="10266" r:id="rId19" name="Check Box 16">
              <controlPr defaultSize="0" autoLine="0" autoPict="0">
                <anchor moveWithCells="1">
                  <from>
                    <xdr:col>8</xdr:col>
                    <xdr:colOff>323850</xdr:colOff>
                    <xdr:row>34</xdr:row>
                    <xdr:rowOff>19050</xdr:rowOff>
                  </from>
                  <to>
                    <xdr:col>8</xdr:col>
                    <xdr:colOff>581025</xdr:colOff>
                    <xdr:row>34</xdr:row>
                    <xdr:rowOff>276225</xdr:rowOff>
                  </to>
                </anchor>
              </controlPr>
            </control>
          </mc:Choice>
        </mc:AlternateContent>
        <mc:AlternateContent xmlns:mc="http://schemas.openxmlformats.org/markup-compatibility/2006">
          <mc:Choice Requires="x14">
            <control shapeId="10270" r:id="rId20" name="Check Box 17">
              <controlPr defaultSize="0" autoLine="0" autoPict="0">
                <anchor moveWithCells="1">
                  <from>
                    <xdr:col>8</xdr:col>
                    <xdr:colOff>323850</xdr:colOff>
                    <xdr:row>35</xdr:row>
                    <xdr:rowOff>19050</xdr:rowOff>
                  </from>
                  <to>
                    <xdr:col>8</xdr:col>
                    <xdr:colOff>581025</xdr:colOff>
                    <xdr:row>35</xdr:row>
                    <xdr:rowOff>276225</xdr:rowOff>
                  </to>
                </anchor>
              </controlPr>
            </control>
          </mc:Choice>
        </mc:AlternateContent>
        <mc:AlternateContent xmlns:mc="http://schemas.openxmlformats.org/markup-compatibility/2006">
          <mc:Choice Requires="x14">
            <control shapeId="10272" r:id="rId21" name="Check Box 18">
              <controlPr defaultSize="0" autoLine="0" autoPict="0">
                <anchor moveWithCells="1">
                  <from>
                    <xdr:col>8</xdr:col>
                    <xdr:colOff>323850</xdr:colOff>
                    <xdr:row>35</xdr:row>
                    <xdr:rowOff>19050</xdr:rowOff>
                  </from>
                  <to>
                    <xdr:col>8</xdr:col>
                    <xdr:colOff>581025</xdr:colOff>
                    <xdr:row>35</xdr:row>
                    <xdr:rowOff>276225</xdr:rowOff>
                  </to>
                </anchor>
              </controlPr>
            </control>
          </mc:Choice>
        </mc:AlternateContent>
        <mc:AlternateContent xmlns:mc="http://schemas.openxmlformats.org/markup-compatibility/2006">
          <mc:Choice Requires="x14">
            <control shapeId="10277" r:id="rId22" name="Check Box 19">
              <controlPr defaultSize="0" autoLine="0" autoPict="0">
                <anchor moveWithCells="1">
                  <from>
                    <xdr:col>8</xdr:col>
                    <xdr:colOff>323850</xdr:colOff>
                    <xdr:row>36</xdr:row>
                    <xdr:rowOff>19050</xdr:rowOff>
                  </from>
                  <to>
                    <xdr:col>8</xdr:col>
                    <xdr:colOff>581025</xdr:colOff>
                    <xdr:row>36</xdr:row>
                    <xdr:rowOff>276225</xdr:rowOff>
                  </to>
                </anchor>
              </controlPr>
            </control>
          </mc:Choice>
        </mc:AlternateContent>
        <mc:AlternateContent xmlns:mc="http://schemas.openxmlformats.org/markup-compatibility/2006">
          <mc:Choice Requires="x14">
            <control shapeId="10282" r:id="rId23" name="Check Box 20">
              <controlPr defaultSize="0" autoLine="0" autoPict="0">
                <anchor moveWithCells="1">
                  <from>
                    <xdr:col>8</xdr:col>
                    <xdr:colOff>323850</xdr:colOff>
                    <xdr:row>36</xdr:row>
                    <xdr:rowOff>19050</xdr:rowOff>
                  </from>
                  <to>
                    <xdr:col>8</xdr:col>
                    <xdr:colOff>581025</xdr:colOff>
                    <xdr:row>36</xdr:row>
                    <xdr:rowOff>276225</xdr:rowOff>
                  </to>
                </anchor>
              </controlPr>
            </control>
          </mc:Choice>
        </mc:AlternateContent>
        <mc:AlternateContent xmlns:mc="http://schemas.openxmlformats.org/markup-compatibility/2006">
          <mc:Choice Requires="x14">
            <control shapeId="10284" r:id="rId24" name="Check Box 21">
              <controlPr defaultSize="0" autoLine="0" autoPict="0">
                <anchor moveWithCells="1">
                  <from>
                    <xdr:col>8</xdr:col>
                    <xdr:colOff>323850</xdr:colOff>
                    <xdr:row>36</xdr:row>
                    <xdr:rowOff>19050</xdr:rowOff>
                  </from>
                  <to>
                    <xdr:col>8</xdr:col>
                    <xdr:colOff>581025</xdr:colOff>
                    <xdr:row>36</xdr:row>
                    <xdr:rowOff>276225</xdr:rowOff>
                  </to>
                </anchor>
              </controlPr>
            </control>
          </mc:Choice>
        </mc:AlternateContent>
        <mc:AlternateContent xmlns:mc="http://schemas.openxmlformats.org/markup-compatibility/2006">
          <mc:Choice Requires="x14">
            <control shapeId="10290" r:id="rId25" name="Check Box 22">
              <controlPr defaultSize="0" autoLine="0" autoPict="0">
                <anchor moveWithCells="1">
                  <from>
                    <xdr:col>8</xdr:col>
                    <xdr:colOff>323850</xdr:colOff>
                    <xdr:row>37</xdr:row>
                    <xdr:rowOff>19050</xdr:rowOff>
                  </from>
                  <to>
                    <xdr:col>8</xdr:col>
                    <xdr:colOff>581025</xdr:colOff>
                    <xdr:row>37</xdr:row>
                    <xdr:rowOff>276225</xdr:rowOff>
                  </to>
                </anchor>
              </controlPr>
            </control>
          </mc:Choice>
        </mc:AlternateContent>
        <mc:AlternateContent xmlns:mc="http://schemas.openxmlformats.org/markup-compatibility/2006">
          <mc:Choice Requires="x14">
            <control shapeId="10297" r:id="rId26" name="Check Box 23">
              <controlPr defaultSize="0" autoLine="0" autoPict="0">
                <anchor moveWithCells="1">
                  <from>
                    <xdr:col>8</xdr:col>
                    <xdr:colOff>323850</xdr:colOff>
                    <xdr:row>37</xdr:row>
                    <xdr:rowOff>19050</xdr:rowOff>
                  </from>
                  <to>
                    <xdr:col>8</xdr:col>
                    <xdr:colOff>581025</xdr:colOff>
                    <xdr:row>37</xdr:row>
                    <xdr:rowOff>276225</xdr:rowOff>
                  </to>
                </anchor>
              </controlPr>
            </control>
          </mc:Choice>
        </mc:AlternateContent>
        <mc:AlternateContent xmlns:mc="http://schemas.openxmlformats.org/markup-compatibility/2006">
          <mc:Choice Requires="x14">
            <control shapeId="10302" r:id="rId27" name="Check Box 24">
              <controlPr defaultSize="0" autoLine="0" autoPict="0">
                <anchor moveWithCells="1">
                  <from>
                    <xdr:col>8</xdr:col>
                    <xdr:colOff>323850</xdr:colOff>
                    <xdr:row>37</xdr:row>
                    <xdr:rowOff>19050</xdr:rowOff>
                  </from>
                  <to>
                    <xdr:col>8</xdr:col>
                    <xdr:colOff>581025</xdr:colOff>
                    <xdr:row>37</xdr:row>
                    <xdr:rowOff>276225</xdr:rowOff>
                  </to>
                </anchor>
              </controlPr>
            </control>
          </mc:Choice>
        </mc:AlternateContent>
        <mc:AlternateContent xmlns:mc="http://schemas.openxmlformats.org/markup-compatibility/2006">
          <mc:Choice Requires="x14">
            <control shapeId="10304" r:id="rId28" name="Check Box 25">
              <controlPr defaultSize="0" autoLine="0" autoPict="0">
                <anchor moveWithCells="1">
                  <from>
                    <xdr:col>8</xdr:col>
                    <xdr:colOff>323850</xdr:colOff>
                    <xdr:row>37</xdr:row>
                    <xdr:rowOff>19050</xdr:rowOff>
                  </from>
                  <to>
                    <xdr:col>8</xdr:col>
                    <xdr:colOff>581025</xdr:colOff>
                    <xdr:row>37</xdr:row>
                    <xdr:rowOff>276225</xdr:rowOff>
                  </to>
                </anchor>
              </controlPr>
            </control>
          </mc:Choice>
        </mc:AlternateContent>
        <mc:AlternateContent xmlns:mc="http://schemas.openxmlformats.org/markup-compatibility/2006">
          <mc:Choice Requires="x14">
            <control shapeId="10398" r:id="rId29" name="Check Box 26">
              <controlPr defaultSize="0" autoLine="0" autoPict="0">
                <anchor moveWithCells="1">
                  <from>
                    <xdr:col>9</xdr:col>
                    <xdr:colOff>323850</xdr:colOff>
                    <xdr:row>33</xdr:row>
                    <xdr:rowOff>19050</xdr:rowOff>
                  </from>
                  <to>
                    <xdr:col>9</xdr:col>
                    <xdr:colOff>581025</xdr:colOff>
                    <xdr:row>33</xdr:row>
                    <xdr:rowOff>276225</xdr:rowOff>
                  </to>
                </anchor>
              </controlPr>
            </control>
          </mc:Choice>
        </mc:AlternateContent>
        <mc:AlternateContent xmlns:mc="http://schemas.openxmlformats.org/markup-compatibility/2006">
          <mc:Choice Requires="x14">
            <control shapeId="10400" r:id="rId30" name="Check Box 27">
              <controlPr defaultSize="0" autoLine="0" autoPict="0">
                <anchor moveWithCells="1">
                  <from>
                    <xdr:col>9</xdr:col>
                    <xdr:colOff>323850</xdr:colOff>
                    <xdr:row>34</xdr:row>
                    <xdr:rowOff>19050</xdr:rowOff>
                  </from>
                  <to>
                    <xdr:col>9</xdr:col>
                    <xdr:colOff>581025</xdr:colOff>
                    <xdr:row>34</xdr:row>
                    <xdr:rowOff>276225</xdr:rowOff>
                  </to>
                </anchor>
              </controlPr>
            </control>
          </mc:Choice>
        </mc:AlternateContent>
        <mc:AlternateContent xmlns:mc="http://schemas.openxmlformats.org/markup-compatibility/2006">
          <mc:Choice Requires="x14">
            <control shapeId="10402" r:id="rId31" name="Check Box 28">
              <controlPr defaultSize="0" autoLine="0" autoPict="0">
                <anchor moveWithCells="1">
                  <from>
                    <xdr:col>9</xdr:col>
                    <xdr:colOff>323850</xdr:colOff>
                    <xdr:row>35</xdr:row>
                    <xdr:rowOff>19050</xdr:rowOff>
                  </from>
                  <to>
                    <xdr:col>9</xdr:col>
                    <xdr:colOff>581025</xdr:colOff>
                    <xdr:row>35</xdr:row>
                    <xdr:rowOff>276225</xdr:rowOff>
                  </to>
                </anchor>
              </controlPr>
            </control>
          </mc:Choice>
        </mc:AlternateContent>
        <mc:AlternateContent xmlns:mc="http://schemas.openxmlformats.org/markup-compatibility/2006">
          <mc:Choice Requires="x14">
            <control shapeId="10404" r:id="rId32" name="Check Box 29">
              <controlPr defaultSize="0" autoLine="0" autoPict="0">
                <anchor moveWithCells="1">
                  <from>
                    <xdr:col>9</xdr:col>
                    <xdr:colOff>323850</xdr:colOff>
                    <xdr:row>36</xdr:row>
                    <xdr:rowOff>19050</xdr:rowOff>
                  </from>
                  <to>
                    <xdr:col>9</xdr:col>
                    <xdr:colOff>581025</xdr:colOff>
                    <xdr:row>36</xdr:row>
                    <xdr:rowOff>276225</xdr:rowOff>
                  </to>
                </anchor>
              </controlPr>
            </control>
          </mc:Choice>
        </mc:AlternateContent>
        <mc:AlternateContent xmlns:mc="http://schemas.openxmlformats.org/markup-compatibility/2006">
          <mc:Choice Requires="x14">
            <control shapeId="10406" r:id="rId33" name="Check Box 30">
              <controlPr defaultSize="0" autoLine="0" autoPict="0">
                <anchor moveWithCells="1">
                  <from>
                    <xdr:col>9</xdr:col>
                    <xdr:colOff>323850</xdr:colOff>
                    <xdr:row>37</xdr:row>
                    <xdr:rowOff>19050</xdr:rowOff>
                  </from>
                  <to>
                    <xdr:col>9</xdr:col>
                    <xdr:colOff>581025</xdr:colOff>
                    <xdr:row>37</xdr:row>
                    <xdr:rowOff>276225</xdr:rowOff>
                  </to>
                </anchor>
              </controlPr>
            </control>
          </mc:Choice>
        </mc:AlternateContent>
        <mc:AlternateContent xmlns:mc="http://schemas.openxmlformats.org/markup-compatibility/2006">
          <mc:Choice Requires="x14">
            <control shapeId="10408" r:id="rId34" name="Check Box 31">
              <controlPr defaultSize="0" autoLine="0" autoPict="0">
                <anchor moveWithCells="1">
                  <from>
                    <xdr:col>9</xdr:col>
                    <xdr:colOff>323850</xdr:colOff>
                    <xdr:row>38</xdr:row>
                    <xdr:rowOff>19050</xdr:rowOff>
                  </from>
                  <to>
                    <xdr:col>9</xdr:col>
                    <xdr:colOff>581025</xdr:colOff>
                    <xdr:row>38</xdr:row>
                    <xdr:rowOff>276225</xdr:rowOff>
                  </to>
                </anchor>
              </controlPr>
            </control>
          </mc:Choice>
        </mc:AlternateContent>
        <mc:AlternateContent xmlns:mc="http://schemas.openxmlformats.org/markup-compatibility/2006">
          <mc:Choice Requires="x14">
            <control shapeId="10410" r:id="rId35" name="Check Box 32">
              <controlPr defaultSize="0" autoLine="0" autoPict="0">
                <anchor moveWithCells="1">
                  <from>
                    <xdr:col>9</xdr:col>
                    <xdr:colOff>323850</xdr:colOff>
                    <xdr:row>39</xdr:row>
                    <xdr:rowOff>19050</xdr:rowOff>
                  </from>
                  <to>
                    <xdr:col>9</xdr:col>
                    <xdr:colOff>581025</xdr:colOff>
                    <xdr:row>39</xdr:row>
                    <xdr:rowOff>276225</xdr:rowOff>
                  </to>
                </anchor>
              </controlPr>
            </control>
          </mc:Choice>
        </mc:AlternateContent>
        <mc:AlternateContent xmlns:mc="http://schemas.openxmlformats.org/markup-compatibility/2006">
          <mc:Choice Requires="x14">
            <control shapeId="10412" r:id="rId36" name="Check Box 33">
              <controlPr defaultSize="0" autoLine="0" autoPict="0">
                <anchor moveWithCells="1">
                  <from>
                    <xdr:col>9</xdr:col>
                    <xdr:colOff>323850</xdr:colOff>
                    <xdr:row>40</xdr:row>
                    <xdr:rowOff>19050</xdr:rowOff>
                  </from>
                  <to>
                    <xdr:col>9</xdr:col>
                    <xdr:colOff>581025</xdr:colOff>
                    <xdr:row>40</xdr:row>
                    <xdr:rowOff>276225</xdr:rowOff>
                  </to>
                </anchor>
              </controlPr>
            </control>
          </mc:Choice>
        </mc:AlternateContent>
        <mc:AlternateContent xmlns:mc="http://schemas.openxmlformats.org/markup-compatibility/2006">
          <mc:Choice Requires="x14">
            <control shapeId="10414" r:id="rId37" name="Check Box 34">
              <controlPr defaultSize="0" autoLine="0" autoPict="0">
                <anchor moveWithCells="1">
                  <from>
                    <xdr:col>9</xdr:col>
                    <xdr:colOff>323850</xdr:colOff>
                    <xdr:row>41</xdr:row>
                    <xdr:rowOff>19050</xdr:rowOff>
                  </from>
                  <to>
                    <xdr:col>9</xdr:col>
                    <xdr:colOff>581025</xdr:colOff>
                    <xdr:row>41</xdr:row>
                    <xdr:rowOff>276225</xdr:rowOff>
                  </to>
                </anchor>
              </controlPr>
            </control>
          </mc:Choice>
        </mc:AlternateContent>
        <mc:AlternateContent xmlns:mc="http://schemas.openxmlformats.org/markup-compatibility/2006">
          <mc:Choice Requires="x14">
            <control shapeId="10416" r:id="rId38" name="Check Box 35">
              <controlPr defaultSize="0" autoLine="0" autoPict="0">
                <anchor moveWithCells="1">
                  <from>
                    <xdr:col>9</xdr:col>
                    <xdr:colOff>323850</xdr:colOff>
                    <xdr:row>42</xdr:row>
                    <xdr:rowOff>19050</xdr:rowOff>
                  </from>
                  <to>
                    <xdr:col>9</xdr:col>
                    <xdr:colOff>581025</xdr:colOff>
                    <xdr:row>42</xdr:row>
                    <xdr:rowOff>276225</xdr:rowOff>
                  </to>
                </anchor>
              </controlPr>
            </control>
          </mc:Choice>
        </mc:AlternateContent>
        <mc:AlternateContent xmlns:mc="http://schemas.openxmlformats.org/markup-compatibility/2006">
          <mc:Choice Requires="x14">
            <control shapeId="10418" r:id="rId39" name="Check Box 36">
              <controlPr defaultSize="0" autoLine="0" autoPict="0">
                <anchor moveWithCells="1">
                  <from>
                    <xdr:col>9</xdr:col>
                    <xdr:colOff>323850</xdr:colOff>
                    <xdr:row>43</xdr:row>
                    <xdr:rowOff>19050</xdr:rowOff>
                  </from>
                  <to>
                    <xdr:col>9</xdr:col>
                    <xdr:colOff>581025</xdr:colOff>
                    <xdr:row>43</xdr:row>
                    <xdr:rowOff>276225</xdr:rowOff>
                  </to>
                </anchor>
              </controlPr>
            </control>
          </mc:Choice>
        </mc:AlternateContent>
        <mc:AlternateContent xmlns:mc="http://schemas.openxmlformats.org/markup-compatibility/2006">
          <mc:Choice Requires="x14">
            <control shapeId="10420" r:id="rId40" name="Check Box 37">
              <controlPr defaultSize="0" autoLine="0" autoPict="0">
                <anchor moveWithCells="1">
                  <from>
                    <xdr:col>9</xdr:col>
                    <xdr:colOff>323850</xdr:colOff>
                    <xdr:row>44</xdr:row>
                    <xdr:rowOff>19050</xdr:rowOff>
                  </from>
                  <to>
                    <xdr:col>9</xdr:col>
                    <xdr:colOff>581025</xdr:colOff>
                    <xdr:row>44</xdr:row>
                    <xdr:rowOff>276225</xdr:rowOff>
                  </to>
                </anchor>
              </controlPr>
            </control>
          </mc:Choice>
        </mc:AlternateContent>
        <mc:AlternateContent xmlns:mc="http://schemas.openxmlformats.org/markup-compatibility/2006">
          <mc:Choice Requires="x14">
            <control shapeId="10422" r:id="rId41" name="Check Box 38">
              <controlPr defaultSize="0" autoLine="0" autoPict="0">
                <anchor moveWithCells="1">
                  <from>
                    <xdr:col>9</xdr:col>
                    <xdr:colOff>323850</xdr:colOff>
                    <xdr:row>45</xdr:row>
                    <xdr:rowOff>19050</xdr:rowOff>
                  </from>
                  <to>
                    <xdr:col>9</xdr:col>
                    <xdr:colOff>581025</xdr:colOff>
                    <xdr:row>45</xdr:row>
                    <xdr:rowOff>276225</xdr:rowOff>
                  </to>
                </anchor>
              </controlPr>
            </control>
          </mc:Choice>
        </mc:AlternateContent>
        <mc:AlternateContent xmlns:mc="http://schemas.openxmlformats.org/markup-compatibility/2006">
          <mc:Choice Requires="x14">
            <control shapeId="10424" r:id="rId42" name="Check Box 39">
              <controlPr defaultSize="0" autoLine="0" autoPict="0">
                <anchor moveWithCells="1">
                  <from>
                    <xdr:col>9</xdr:col>
                    <xdr:colOff>323850</xdr:colOff>
                    <xdr:row>46</xdr:row>
                    <xdr:rowOff>19050</xdr:rowOff>
                  </from>
                  <to>
                    <xdr:col>9</xdr:col>
                    <xdr:colOff>581025</xdr:colOff>
                    <xdr:row>46</xdr:row>
                    <xdr:rowOff>276225</xdr:rowOff>
                  </to>
                </anchor>
              </controlPr>
            </control>
          </mc:Choice>
        </mc:AlternateContent>
        <mc:AlternateContent xmlns:mc="http://schemas.openxmlformats.org/markup-compatibility/2006">
          <mc:Choice Requires="x14">
            <control shapeId="10426" r:id="rId43" name="Check Box 40">
              <controlPr defaultSize="0" autoLine="0" autoPict="0">
                <anchor moveWithCells="1">
                  <from>
                    <xdr:col>9</xdr:col>
                    <xdr:colOff>323850</xdr:colOff>
                    <xdr:row>47</xdr:row>
                    <xdr:rowOff>19050</xdr:rowOff>
                  </from>
                  <to>
                    <xdr:col>9</xdr:col>
                    <xdr:colOff>581025</xdr:colOff>
                    <xdr:row>47</xdr:row>
                    <xdr:rowOff>276225</xdr:rowOff>
                  </to>
                </anchor>
              </controlPr>
            </control>
          </mc:Choice>
        </mc:AlternateContent>
        <mc:AlternateContent xmlns:mc="http://schemas.openxmlformats.org/markup-compatibility/2006">
          <mc:Choice Requires="x14">
            <control shapeId="10428" r:id="rId44" name="Check Box 41">
              <controlPr defaultSize="0" autoLine="0" autoPict="0">
                <anchor moveWithCells="1">
                  <from>
                    <xdr:col>9</xdr:col>
                    <xdr:colOff>323850</xdr:colOff>
                    <xdr:row>34</xdr:row>
                    <xdr:rowOff>19050</xdr:rowOff>
                  </from>
                  <to>
                    <xdr:col>9</xdr:col>
                    <xdr:colOff>581025</xdr:colOff>
                    <xdr:row>34</xdr:row>
                    <xdr:rowOff>276225</xdr:rowOff>
                  </to>
                </anchor>
              </controlPr>
            </control>
          </mc:Choice>
        </mc:AlternateContent>
        <mc:AlternateContent xmlns:mc="http://schemas.openxmlformats.org/markup-compatibility/2006">
          <mc:Choice Requires="x14">
            <control shapeId="10432" r:id="rId45" name="Check Box 42">
              <controlPr defaultSize="0" autoLine="0" autoPict="0">
                <anchor moveWithCells="1">
                  <from>
                    <xdr:col>9</xdr:col>
                    <xdr:colOff>323850</xdr:colOff>
                    <xdr:row>35</xdr:row>
                    <xdr:rowOff>19050</xdr:rowOff>
                  </from>
                  <to>
                    <xdr:col>9</xdr:col>
                    <xdr:colOff>581025</xdr:colOff>
                    <xdr:row>35</xdr:row>
                    <xdr:rowOff>276225</xdr:rowOff>
                  </to>
                </anchor>
              </controlPr>
            </control>
          </mc:Choice>
        </mc:AlternateContent>
        <mc:AlternateContent xmlns:mc="http://schemas.openxmlformats.org/markup-compatibility/2006">
          <mc:Choice Requires="x14">
            <control shapeId="10434" r:id="rId46" name="Check Box 43">
              <controlPr defaultSize="0" autoLine="0" autoPict="0">
                <anchor moveWithCells="1">
                  <from>
                    <xdr:col>9</xdr:col>
                    <xdr:colOff>323850</xdr:colOff>
                    <xdr:row>35</xdr:row>
                    <xdr:rowOff>19050</xdr:rowOff>
                  </from>
                  <to>
                    <xdr:col>9</xdr:col>
                    <xdr:colOff>581025</xdr:colOff>
                    <xdr:row>35</xdr:row>
                    <xdr:rowOff>276225</xdr:rowOff>
                  </to>
                </anchor>
              </controlPr>
            </control>
          </mc:Choice>
        </mc:AlternateContent>
        <mc:AlternateContent xmlns:mc="http://schemas.openxmlformats.org/markup-compatibility/2006">
          <mc:Choice Requires="x14">
            <control shapeId="10439" r:id="rId47" name="Check Box 44">
              <controlPr defaultSize="0" autoLine="0" autoPict="0">
                <anchor moveWithCells="1">
                  <from>
                    <xdr:col>9</xdr:col>
                    <xdr:colOff>323850</xdr:colOff>
                    <xdr:row>36</xdr:row>
                    <xdr:rowOff>19050</xdr:rowOff>
                  </from>
                  <to>
                    <xdr:col>9</xdr:col>
                    <xdr:colOff>581025</xdr:colOff>
                    <xdr:row>36</xdr:row>
                    <xdr:rowOff>276225</xdr:rowOff>
                  </to>
                </anchor>
              </controlPr>
            </control>
          </mc:Choice>
        </mc:AlternateContent>
        <mc:AlternateContent xmlns:mc="http://schemas.openxmlformats.org/markup-compatibility/2006">
          <mc:Choice Requires="x14">
            <control shapeId="10444" r:id="rId48" name="Check Box 45">
              <controlPr defaultSize="0" autoLine="0" autoPict="0">
                <anchor moveWithCells="1">
                  <from>
                    <xdr:col>9</xdr:col>
                    <xdr:colOff>323850</xdr:colOff>
                    <xdr:row>36</xdr:row>
                    <xdr:rowOff>19050</xdr:rowOff>
                  </from>
                  <to>
                    <xdr:col>9</xdr:col>
                    <xdr:colOff>581025</xdr:colOff>
                    <xdr:row>36</xdr:row>
                    <xdr:rowOff>276225</xdr:rowOff>
                  </to>
                </anchor>
              </controlPr>
            </control>
          </mc:Choice>
        </mc:AlternateContent>
        <mc:AlternateContent xmlns:mc="http://schemas.openxmlformats.org/markup-compatibility/2006">
          <mc:Choice Requires="x14">
            <control shapeId="10446" r:id="rId49" name="Check Box 46">
              <controlPr defaultSize="0" autoLine="0" autoPict="0">
                <anchor moveWithCells="1">
                  <from>
                    <xdr:col>9</xdr:col>
                    <xdr:colOff>323850</xdr:colOff>
                    <xdr:row>36</xdr:row>
                    <xdr:rowOff>19050</xdr:rowOff>
                  </from>
                  <to>
                    <xdr:col>9</xdr:col>
                    <xdr:colOff>581025</xdr:colOff>
                    <xdr:row>36</xdr:row>
                    <xdr:rowOff>276225</xdr:rowOff>
                  </to>
                </anchor>
              </controlPr>
            </control>
          </mc:Choice>
        </mc:AlternateContent>
        <mc:AlternateContent xmlns:mc="http://schemas.openxmlformats.org/markup-compatibility/2006">
          <mc:Choice Requires="x14">
            <control shapeId="10452" r:id="rId50" name="Check Box 47">
              <controlPr defaultSize="0" autoLine="0" autoPict="0">
                <anchor moveWithCells="1">
                  <from>
                    <xdr:col>9</xdr:col>
                    <xdr:colOff>323850</xdr:colOff>
                    <xdr:row>37</xdr:row>
                    <xdr:rowOff>19050</xdr:rowOff>
                  </from>
                  <to>
                    <xdr:col>9</xdr:col>
                    <xdr:colOff>581025</xdr:colOff>
                    <xdr:row>37</xdr:row>
                    <xdr:rowOff>276225</xdr:rowOff>
                  </to>
                </anchor>
              </controlPr>
            </control>
          </mc:Choice>
        </mc:AlternateContent>
        <mc:AlternateContent xmlns:mc="http://schemas.openxmlformats.org/markup-compatibility/2006">
          <mc:Choice Requires="x14">
            <control shapeId="10459" r:id="rId51" name="Check Box 48">
              <controlPr defaultSize="0" autoLine="0" autoPict="0">
                <anchor moveWithCells="1">
                  <from>
                    <xdr:col>9</xdr:col>
                    <xdr:colOff>323850</xdr:colOff>
                    <xdr:row>37</xdr:row>
                    <xdr:rowOff>19050</xdr:rowOff>
                  </from>
                  <to>
                    <xdr:col>9</xdr:col>
                    <xdr:colOff>581025</xdr:colOff>
                    <xdr:row>37</xdr:row>
                    <xdr:rowOff>276225</xdr:rowOff>
                  </to>
                </anchor>
              </controlPr>
            </control>
          </mc:Choice>
        </mc:AlternateContent>
        <mc:AlternateContent xmlns:mc="http://schemas.openxmlformats.org/markup-compatibility/2006">
          <mc:Choice Requires="x14">
            <control shapeId="10464" r:id="rId52" name="Check Box 49">
              <controlPr defaultSize="0" autoLine="0" autoPict="0">
                <anchor moveWithCells="1">
                  <from>
                    <xdr:col>9</xdr:col>
                    <xdr:colOff>323850</xdr:colOff>
                    <xdr:row>37</xdr:row>
                    <xdr:rowOff>19050</xdr:rowOff>
                  </from>
                  <to>
                    <xdr:col>9</xdr:col>
                    <xdr:colOff>581025</xdr:colOff>
                    <xdr:row>37</xdr:row>
                    <xdr:rowOff>276225</xdr:rowOff>
                  </to>
                </anchor>
              </controlPr>
            </control>
          </mc:Choice>
        </mc:AlternateContent>
        <mc:AlternateContent xmlns:mc="http://schemas.openxmlformats.org/markup-compatibility/2006">
          <mc:Choice Requires="x14">
            <control shapeId="10466" r:id="rId53" name="Check Box 50">
              <controlPr defaultSize="0" autoLine="0" autoPict="0">
                <anchor moveWithCells="1">
                  <from>
                    <xdr:col>9</xdr:col>
                    <xdr:colOff>323850</xdr:colOff>
                    <xdr:row>37</xdr:row>
                    <xdr:rowOff>19050</xdr:rowOff>
                  </from>
                  <to>
                    <xdr:col>9</xdr:col>
                    <xdr:colOff>581025</xdr:colOff>
                    <xdr:row>37</xdr:row>
                    <xdr:rowOff>276225</xdr:rowOff>
                  </to>
                </anchor>
              </controlPr>
            </control>
          </mc:Choice>
        </mc:AlternateContent>
        <mc:AlternateContent xmlns:mc="http://schemas.openxmlformats.org/markup-compatibility/2006">
          <mc:Choice Requires="x14">
            <control shapeId="13016" r:id="rId54" name="Check Box 51">
              <controlPr defaultSize="0" autoLine="0" autoPict="0">
                <anchor moveWithCells="1">
                  <from>
                    <xdr:col>10</xdr:col>
                    <xdr:colOff>323850</xdr:colOff>
                    <xdr:row>33</xdr:row>
                    <xdr:rowOff>19050</xdr:rowOff>
                  </from>
                  <to>
                    <xdr:col>10</xdr:col>
                    <xdr:colOff>581025</xdr:colOff>
                    <xdr:row>33</xdr:row>
                    <xdr:rowOff>276225</xdr:rowOff>
                  </to>
                </anchor>
              </controlPr>
            </control>
          </mc:Choice>
        </mc:AlternateContent>
        <mc:AlternateContent xmlns:mc="http://schemas.openxmlformats.org/markup-compatibility/2006">
          <mc:Choice Requires="x14">
            <control shapeId="13017" r:id="rId55" name="Check Box 52">
              <controlPr defaultSize="0" autoLine="0" autoPict="0">
                <anchor moveWithCells="1">
                  <from>
                    <xdr:col>10</xdr:col>
                    <xdr:colOff>323850</xdr:colOff>
                    <xdr:row>34</xdr:row>
                    <xdr:rowOff>19050</xdr:rowOff>
                  </from>
                  <to>
                    <xdr:col>10</xdr:col>
                    <xdr:colOff>581025</xdr:colOff>
                    <xdr:row>34</xdr:row>
                    <xdr:rowOff>276225</xdr:rowOff>
                  </to>
                </anchor>
              </controlPr>
            </control>
          </mc:Choice>
        </mc:AlternateContent>
        <mc:AlternateContent xmlns:mc="http://schemas.openxmlformats.org/markup-compatibility/2006">
          <mc:Choice Requires="x14">
            <control shapeId="13018" r:id="rId56" name="Check Box 53">
              <controlPr defaultSize="0" autoLine="0" autoPict="0">
                <anchor moveWithCells="1">
                  <from>
                    <xdr:col>10</xdr:col>
                    <xdr:colOff>323850</xdr:colOff>
                    <xdr:row>35</xdr:row>
                    <xdr:rowOff>19050</xdr:rowOff>
                  </from>
                  <to>
                    <xdr:col>10</xdr:col>
                    <xdr:colOff>581025</xdr:colOff>
                    <xdr:row>35</xdr:row>
                    <xdr:rowOff>276225</xdr:rowOff>
                  </to>
                </anchor>
              </controlPr>
            </control>
          </mc:Choice>
        </mc:AlternateContent>
        <mc:AlternateContent xmlns:mc="http://schemas.openxmlformats.org/markup-compatibility/2006">
          <mc:Choice Requires="x14">
            <control shapeId="13019" r:id="rId57" name="Check Box 54">
              <controlPr defaultSize="0" autoLine="0" autoPict="0">
                <anchor moveWithCells="1">
                  <from>
                    <xdr:col>10</xdr:col>
                    <xdr:colOff>323850</xdr:colOff>
                    <xdr:row>36</xdr:row>
                    <xdr:rowOff>19050</xdr:rowOff>
                  </from>
                  <to>
                    <xdr:col>10</xdr:col>
                    <xdr:colOff>581025</xdr:colOff>
                    <xdr:row>36</xdr:row>
                    <xdr:rowOff>276225</xdr:rowOff>
                  </to>
                </anchor>
              </controlPr>
            </control>
          </mc:Choice>
        </mc:AlternateContent>
        <mc:AlternateContent xmlns:mc="http://schemas.openxmlformats.org/markup-compatibility/2006">
          <mc:Choice Requires="x14">
            <control shapeId="13020" r:id="rId58" name="Check Box 55">
              <controlPr defaultSize="0" autoLine="0" autoPict="0">
                <anchor moveWithCells="1">
                  <from>
                    <xdr:col>10</xdr:col>
                    <xdr:colOff>323850</xdr:colOff>
                    <xdr:row>37</xdr:row>
                    <xdr:rowOff>19050</xdr:rowOff>
                  </from>
                  <to>
                    <xdr:col>10</xdr:col>
                    <xdr:colOff>581025</xdr:colOff>
                    <xdr:row>37</xdr:row>
                    <xdr:rowOff>276225</xdr:rowOff>
                  </to>
                </anchor>
              </controlPr>
            </control>
          </mc:Choice>
        </mc:AlternateContent>
        <mc:AlternateContent xmlns:mc="http://schemas.openxmlformats.org/markup-compatibility/2006">
          <mc:Choice Requires="x14">
            <control shapeId="13021" r:id="rId59" name="Check Box 56">
              <controlPr defaultSize="0" autoLine="0" autoPict="0">
                <anchor moveWithCells="1">
                  <from>
                    <xdr:col>10</xdr:col>
                    <xdr:colOff>323850</xdr:colOff>
                    <xdr:row>38</xdr:row>
                    <xdr:rowOff>19050</xdr:rowOff>
                  </from>
                  <to>
                    <xdr:col>10</xdr:col>
                    <xdr:colOff>581025</xdr:colOff>
                    <xdr:row>38</xdr:row>
                    <xdr:rowOff>276225</xdr:rowOff>
                  </to>
                </anchor>
              </controlPr>
            </control>
          </mc:Choice>
        </mc:AlternateContent>
        <mc:AlternateContent xmlns:mc="http://schemas.openxmlformats.org/markup-compatibility/2006">
          <mc:Choice Requires="x14">
            <control shapeId="13022" r:id="rId60" name="Check Box 57">
              <controlPr defaultSize="0" autoLine="0" autoPict="0">
                <anchor moveWithCells="1">
                  <from>
                    <xdr:col>10</xdr:col>
                    <xdr:colOff>323850</xdr:colOff>
                    <xdr:row>39</xdr:row>
                    <xdr:rowOff>19050</xdr:rowOff>
                  </from>
                  <to>
                    <xdr:col>10</xdr:col>
                    <xdr:colOff>581025</xdr:colOff>
                    <xdr:row>39</xdr:row>
                    <xdr:rowOff>276225</xdr:rowOff>
                  </to>
                </anchor>
              </controlPr>
            </control>
          </mc:Choice>
        </mc:AlternateContent>
        <mc:AlternateContent xmlns:mc="http://schemas.openxmlformats.org/markup-compatibility/2006">
          <mc:Choice Requires="x14">
            <control shapeId="13023" r:id="rId61" name="Check Box 58">
              <controlPr defaultSize="0" autoLine="0" autoPict="0">
                <anchor moveWithCells="1">
                  <from>
                    <xdr:col>10</xdr:col>
                    <xdr:colOff>323850</xdr:colOff>
                    <xdr:row>40</xdr:row>
                    <xdr:rowOff>19050</xdr:rowOff>
                  </from>
                  <to>
                    <xdr:col>10</xdr:col>
                    <xdr:colOff>581025</xdr:colOff>
                    <xdr:row>40</xdr:row>
                    <xdr:rowOff>276225</xdr:rowOff>
                  </to>
                </anchor>
              </controlPr>
            </control>
          </mc:Choice>
        </mc:AlternateContent>
        <mc:AlternateContent xmlns:mc="http://schemas.openxmlformats.org/markup-compatibility/2006">
          <mc:Choice Requires="x14">
            <control shapeId="10560" r:id="rId62" name="Check Box 59">
              <controlPr defaultSize="0" autoLine="0" autoPict="0">
                <anchor moveWithCells="1">
                  <from>
                    <xdr:col>10</xdr:col>
                    <xdr:colOff>323850</xdr:colOff>
                    <xdr:row>41</xdr:row>
                    <xdr:rowOff>19050</xdr:rowOff>
                  </from>
                  <to>
                    <xdr:col>10</xdr:col>
                    <xdr:colOff>581025</xdr:colOff>
                    <xdr:row>41</xdr:row>
                    <xdr:rowOff>276225</xdr:rowOff>
                  </to>
                </anchor>
              </controlPr>
            </control>
          </mc:Choice>
        </mc:AlternateContent>
        <mc:AlternateContent xmlns:mc="http://schemas.openxmlformats.org/markup-compatibility/2006">
          <mc:Choice Requires="x14">
            <control shapeId="10562" r:id="rId63" name="Check Box 60">
              <controlPr defaultSize="0" autoLine="0" autoPict="0">
                <anchor moveWithCells="1">
                  <from>
                    <xdr:col>10</xdr:col>
                    <xdr:colOff>323850</xdr:colOff>
                    <xdr:row>42</xdr:row>
                    <xdr:rowOff>19050</xdr:rowOff>
                  </from>
                  <to>
                    <xdr:col>10</xdr:col>
                    <xdr:colOff>581025</xdr:colOff>
                    <xdr:row>42</xdr:row>
                    <xdr:rowOff>276225</xdr:rowOff>
                  </to>
                </anchor>
              </controlPr>
            </control>
          </mc:Choice>
        </mc:AlternateContent>
        <mc:AlternateContent xmlns:mc="http://schemas.openxmlformats.org/markup-compatibility/2006">
          <mc:Choice Requires="x14">
            <control shapeId="10564" r:id="rId64" name="Check Box 61">
              <controlPr defaultSize="0" autoLine="0" autoPict="0">
                <anchor moveWithCells="1">
                  <from>
                    <xdr:col>10</xdr:col>
                    <xdr:colOff>323850</xdr:colOff>
                    <xdr:row>43</xdr:row>
                    <xdr:rowOff>19050</xdr:rowOff>
                  </from>
                  <to>
                    <xdr:col>10</xdr:col>
                    <xdr:colOff>581025</xdr:colOff>
                    <xdr:row>43</xdr:row>
                    <xdr:rowOff>276225</xdr:rowOff>
                  </to>
                </anchor>
              </controlPr>
            </control>
          </mc:Choice>
        </mc:AlternateContent>
        <mc:AlternateContent xmlns:mc="http://schemas.openxmlformats.org/markup-compatibility/2006">
          <mc:Choice Requires="x14">
            <control shapeId="10566" r:id="rId65" name="Check Box 62">
              <controlPr defaultSize="0" autoLine="0" autoPict="0">
                <anchor moveWithCells="1">
                  <from>
                    <xdr:col>10</xdr:col>
                    <xdr:colOff>323850</xdr:colOff>
                    <xdr:row>44</xdr:row>
                    <xdr:rowOff>19050</xdr:rowOff>
                  </from>
                  <to>
                    <xdr:col>10</xdr:col>
                    <xdr:colOff>581025</xdr:colOff>
                    <xdr:row>44</xdr:row>
                    <xdr:rowOff>276225</xdr:rowOff>
                  </to>
                </anchor>
              </controlPr>
            </control>
          </mc:Choice>
        </mc:AlternateContent>
        <mc:AlternateContent xmlns:mc="http://schemas.openxmlformats.org/markup-compatibility/2006">
          <mc:Choice Requires="x14">
            <control shapeId="10568" r:id="rId66" name="Check Box 63">
              <controlPr defaultSize="0" autoLine="0" autoPict="0">
                <anchor moveWithCells="1">
                  <from>
                    <xdr:col>10</xdr:col>
                    <xdr:colOff>323850</xdr:colOff>
                    <xdr:row>45</xdr:row>
                    <xdr:rowOff>19050</xdr:rowOff>
                  </from>
                  <to>
                    <xdr:col>10</xdr:col>
                    <xdr:colOff>581025</xdr:colOff>
                    <xdr:row>45</xdr:row>
                    <xdr:rowOff>276225</xdr:rowOff>
                  </to>
                </anchor>
              </controlPr>
            </control>
          </mc:Choice>
        </mc:AlternateContent>
        <mc:AlternateContent xmlns:mc="http://schemas.openxmlformats.org/markup-compatibility/2006">
          <mc:Choice Requires="x14">
            <control shapeId="10570" r:id="rId67" name="Check Box 64">
              <controlPr defaultSize="0" autoLine="0" autoPict="0">
                <anchor moveWithCells="1">
                  <from>
                    <xdr:col>10</xdr:col>
                    <xdr:colOff>323850</xdr:colOff>
                    <xdr:row>46</xdr:row>
                    <xdr:rowOff>19050</xdr:rowOff>
                  </from>
                  <to>
                    <xdr:col>10</xdr:col>
                    <xdr:colOff>581025</xdr:colOff>
                    <xdr:row>46</xdr:row>
                    <xdr:rowOff>276225</xdr:rowOff>
                  </to>
                </anchor>
              </controlPr>
            </control>
          </mc:Choice>
        </mc:AlternateContent>
        <mc:AlternateContent xmlns:mc="http://schemas.openxmlformats.org/markup-compatibility/2006">
          <mc:Choice Requires="x14">
            <control shapeId="10572" r:id="rId68" name="Check Box 65">
              <controlPr defaultSize="0" autoLine="0" autoPict="0">
                <anchor moveWithCells="1">
                  <from>
                    <xdr:col>10</xdr:col>
                    <xdr:colOff>323850</xdr:colOff>
                    <xdr:row>47</xdr:row>
                    <xdr:rowOff>19050</xdr:rowOff>
                  </from>
                  <to>
                    <xdr:col>10</xdr:col>
                    <xdr:colOff>581025</xdr:colOff>
                    <xdr:row>47</xdr:row>
                    <xdr:rowOff>276225</xdr:rowOff>
                  </to>
                </anchor>
              </controlPr>
            </control>
          </mc:Choice>
        </mc:AlternateContent>
        <mc:AlternateContent xmlns:mc="http://schemas.openxmlformats.org/markup-compatibility/2006">
          <mc:Choice Requires="x14">
            <control shapeId="10574" r:id="rId69" name="Check Box 66">
              <controlPr defaultSize="0" autoLine="0" autoPict="0">
                <anchor moveWithCells="1">
                  <from>
                    <xdr:col>10</xdr:col>
                    <xdr:colOff>323850</xdr:colOff>
                    <xdr:row>34</xdr:row>
                    <xdr:rowOff>19050</xdr:rowOff>
                  </from>
                  <to>
                    <xdr:col>10</xdr:col>
                    <xdr:colOff>581025</xdr:colOff>
                    <xdr:row>34</xdr:row>
                    <xdr:rowOff>276225</xdr:rowOff>
                  </to>
                </anchor>
              </controlPr>
            </control>
          </mc:Choice>
        </mc:AlternateContent>
        <mc:AlternateContent xmlns:mc="http://schemas.openxmlformats.org/markup-compatibility/2006">
          <mc:Choice Requires="x14">
            <control shapeId="10576" r:id="rId70" name="Check Box 67">
              <controlPr defaultSize="0" autoLine="0" autoPict="0">
                <anchor moveWithCells="1">
                  <from>
                    <xdr:col>10</xdr:col>
                    <xdr:colOff>323850</xdr:colOff>
                    <xdr:row>35</xdr:row>
                    <xdr:rowOff>19050</xdr:rowOff>
                  </from>
                  <to>
                    <xdr:col>10</xdr:col>
                    <xdr:colOff>581025</xdr:colOff>
                    <xdr:row>35</xdr:row>
                    <xdr:rowOff>276225</xdr:rowOff>
                  </to>
                </anchor>
              </controlPr>
            </control>
          </mc:Choice>
        </mc:AlternateContent>
        <mc:AlternateContent xmlns:mc="http://schemas.openxmlformats.org/markup-compatibility/2006">
          <mc:Choice Requires="x14">
            <control shapeId="10578" r:id="rId71" name="Check Box 68">
              <controlPr defaultSize="0" autoLine="0" autoPict="0">
                <anchor moveWithCells="1">
                  <from>
                    <xdr:col>10</xdr:col>
                    <xdr:colOff>323850</xdr:colOff>
                    <xdr:row>35</xdr:row>
                    <xdr:rowOff>19050</xdr:rowOff>
                  </from>
                  <to>
                    <xdr:col>10</xdr:col>
                    <xdr:colOff>581025</xdr:colOff>
                    <xdr:row>35</xdr:row>
                    <xdr:rowOff>276225</xdr:rowOff>
                  </to>
                </anchor>
              </controlPr>
            </control>
          </mc:Choice>
        </mc:AlternateContent>
        <mc:AlternateContent xmlns:mc="http://schemas.openxmlformats.org/markup-compatibility/2006">
          <mc:Choice Requires="x14">
            <control shapeId="10580" r:id="rId72" name="Check Box 69">
              <controlPr defaultSize="0" autoLine="0" autoPict="0">
                <anchor moveWithCells="1">
                  <from>
                    <xdr:col>10</xdr:col>
                    <xdr:colOff>323850</xdr:colOff>
                    <xdr:row>36</xdr:row>
                    <xdr:rowOff>19050</xdr:rowOff>
                  </from>
                  <to>
                    <xdr:col>10</xdr:col>
                    <xdr:colOff>581025</xdr:colOff>
                    <xdr:row>36</xdr:row>
                    <xdr:rowOff>276225</xdr:rowOff>
                  </to>
                </anchor>
              </controlPr>
            </control>
          </mc:Choice>
        </mc:AlternateContent>
        <mc:AlternateContent xmlns:mc="http://schemas.openxmlformats.org/markup-compatibility/2006">
          <mc:Choice Requires="x14">
            <control shapeId="10582" r:id="rId73" name="Check Box 70">
              <controlPr defaultSize="0" autoLine="0" autoPict="0">
                <anchor moveWithCells="1">
                  <from>
                    <xdr:col>10</xdr:col>
                    <xdr:colOff>323850</xdr:colOff>
                    <xdr:row>36</xdr:row>
                    <xdr:rowOff>19050</xdr:rowOff>
                  </from>
                  <to>
                    <xdr:col>10</xdr:col>
                    <xdr:colOff>581025</xdr:colOff>
                    <xdr:row>36</xdr:row>
                    <xdr:rowOff>276225</xdr:rowOff>
                  </to>
                </anchor>
              </controlPr>
            </control>
          </mc:Choice>
        </mc:AlternateContent>
        <mc:AlternateContent xmlns:mc="http://schemas.openxmlformats.org/markup-compatibility/2006">
          <mc:Choice Requires="x14">
            <control shapeId="10584" r:id="rId74" name="Check Box 71">
              <controlPr defaultSize="0" autoLine="0" autoPict="0">
                <anchor moveWithCells="1">
                  <from>
                    <xdr:col>10</xdr:col>
                    <xdr:colOff>323850</xdr:colOff>
                    <xdr:row>36</xdr:row>
                    <xdr:rowOff>19050</xdr:rowOff>
                  </from>
                  <to>
                    <xdr:col>10</xdr:col>
                    <xdr:colOff>581025</xdr:colOff>
                    <xdr:row>36</xdr:row>
                    <xdr:rowOff>276225</xdr:rowOff>
                  </to>
                </anchor>
              </controlPr>
            </control>
          </mc:Choice>
        </mc:AlternateContent>
        <mc:AlternateContent xmlns:mc="http://schemas.openxmlformats.org/markup-compatibility/2006">
          <mc:Choice Requires="x14">
            <control shapeId="10586" r:id="rId75" name="Check Box 72">
              <controlPr defaultSize="0" autoLine="0" autoPict="0">
                <anchor moveWithCells="1">
                  <from>
                    <xdr:col>10</xdr:col>
                    <xdr:colOff>323850</xdr:colOff>
                    <xdr:row>37</xdr:row>
                    <xdr:rowOff>19050</xdr:rowOff>
                  </from>
                  <to>
                    <xdr:col>10</xdr:col>
                    <xdr:colOff>581025</xdr:colOff>
                    <xdr:row>37</xdr:row>
                    <xdr:rowOff>276225</xdr:rowOff>
                  </to>
                </anchor>
              </controlPr>
            </control>
          </mc:Choice>
        </mc:AlternateContent>
        <mc:AlternateContent xmlns:mc="http://schemas.openxmlformats.org/markup-compatibility/2006">
          <mc:Choice Requires="x14">
            <control shapeId="10588" r:id="rId76" name="Check Box 73">
              <controlPr defaultSize="0" autoLine="0" autoPict="0">
                <anchor moveWithCells="1">
                  <from>
                    <xdr:col>10</xdr:col>
                    <xdr:colOff>323850</xdr:colOff>
                    <xdr:row>37</xdr:row>
                    <xdr:rowOff>19050</xdr:rowOff>
                  </from>
                  <to>
                    <xdr:col>10</xdr:col>
                    <xdr:colOff>581025</xdr:colOff>
                    <xdr:row>37</xdr:row>
                    <xdr:rowOff>276225</xdr:rowOff>
                  </to>
                </anchor>
              </controlPr>
            </control>
          </mc:Choice>
        </mc:AlternateContent>
        <mc:AlternateContent xmlns:mc="http://schemas.openxmlformats.org/markup-compatibility/2006">
          <mc:Choice Requires="x14">
            <control shapeId="10590" r:id="rId77" name="Check Box 74">
              <controlPr defaultSize="0" autoLine="0" autoPict="0">
                <anchor moveWithCells="1">
                  <from>
                    <xdr:col>10</xdr:col>
                    <xdr:colOff>323850</xdr:colOff>
                    <xdr:row>37</xdr:row>
                    <xdr:rowOff>19050</xdr:rowOff>
                  </from>
                  <to>
                    <xdr:col>10</xdr:col>
                    <xdr:colOff>581025</xdr:colOff>
                    <xdr:row>37</xdr:row>
                    <xdr:rowOff>276225</xdr:rowOff>
                  </to>
                </anchor>
              </controlPr>
            </control>
          </mc:Choice>
        </mc:AlternateContent>
        <mc:AlternateContent xmlns:mc="http://schemas.openxmlformats.org/markup-compatibility/2006">
          <mc:Choice Requires="x14">
            <control shapeId="10594" r:id="rId78" name="Check Box 75">
              <controlPr defaultSize="0" autoLine="0" autoPict="0">
                <anchor moveWithCells="1">
                  <from>
                    <xdr:col>10</xdr:col>
                    <xdr:colOff>323850</xdr:colOff>
                    <xdr:row>37</xdr:row>
                    <xdr:rowOff>19050</xdr:rowOff>
                  </from>
                  <to>
                    <xdr:col>10</xdr:col>
                    <xdr:colOff>581025</xdr:colOff>
                    <xdr:row>37</xdr:row>
                    <xdr:rowOff>276225</xdr:rowOff>
                  </to>
                </anchor>
              </controlPr>
            </control>
          </mc:Choice>
        </mc:AlternateContent>
        <mc:AlternateContent xmlns:mc="http://schemas.openxmlformats.org/markup-compatibility/2006">
          <mc:Choice Requires="x14">
            <control shapeId="10596" r:id="rId79" name="Check Box 76">
              <controlPr defaultSize="0" autoLine="0" autoPict="0">
                <anchor moveWithCells="1">
                  <from>
                    <xdr:col>11</xdr:col>
                    <xdr:colOff>323850</xdr:colOff>
                    <xdr:row>33</xdr:row>
                    <xdr:rowOff>19050</xdr:rowOff>
                  </from>
                  <to>
                    <xdr:col>11</xdr:col>
                    <xdr:colOff>581025</xdr:colOff>
                    <xdr:row>33</xdr:row>
                    <xdr:rowOff>276225</xdr:rowOff>
                  </to>
                </anchor>
              </controlPr>
            </control>
          </mc:Choice>
        </mc:AlternateContent>
        <mc:AlternateContent xmlns:mc="http://schemas.openxmlformats.org/markup-compatibility/2006">
          <mc:Choice Requires="x14">
            <control shapeId="10601" r:id="rId80" name="Check Box 77">
              <controlPr defaultSize="0" autoLine="0" autoPict="0">
                <anchor moveWithCells="1">
                  <from>
                    <xdr:col>11</xdr:col>
                    <xdr:colOff>323850</xdr:colOff>
                    <xdr:row>34</xdr:row>
                    <xdr:rowOff>19050</xdr:rowOff>
                  </from>
                  <to>
                    <xdr:col>11</xdr:col>
                    <xdr:colOff>581025</xdr:colOff>
                    <xdr:row>34</xdr:row>
                    <xdr:rowOff>276225</xdr:rowOff>
                  </to>
                </anchor>
              </controlPr>
            </control>
          </mc:Choice>
        </mc:AlternateContent>
        <mc:AlternateContent xmlns:mc="http://schemas.openxmlformats.org/markup-compatibility/2006">
          <mc:Choice Requires="x14">
            <control shapeId="10606" r:id="rId81" name="Check Box 78">
              <controlPr defaultSize="0" autoLine="0" autoPict="0">
                <anchor moveWithCells="1">
                  <from>
                    <xdr:col>11</xdr:col>
                    <xdr:colOff>323850</xdr:colOff>
                    <xdr:row>35</xdr:row>
                    <xdr:rowOff>19050</xdr:rowOff>
                  </from>
                  <to>
                    <xdr:col>11</xdr:col>
                    <xdr:colOff>581025</xdr:colOff>
                    <xdr:row>35</xdr:row>
                    <xdr:rowOff>276225</xdr:rowOff>
                  </to>
                </anchor>
              </controlPr>
            </control>
          </mc:Choice>
        </mc:AlternateContent>
        <mc:AlternateContent xmlns:mc="http://schemas.openxmlformats.org/markup-compatibility/2006">
          <mc:Choice Requires="x14">
            <control shapeId="10608" r:id="rId82" name="Check Box 79">
              <controlPr defaultSize="0" autoLine="0" autoPict="0">
                <anchor moveWithCells="1">
                  <from>
                    <xdr:col>11</xdr:col>
                    <xdr:colOff>323850</xdr:colOff>
                    <xdr:row>36</xdr:row>
                    <xdr:rowOff>19050</xdr:rowOff>
                  </from>
                  <to>
                    <xdr:col>11</xdr:col>
                    <xdr:colOff>581025</xdr:colOff>
                    <xdr:row>36</xdr:row>
                    <xdr:rowOff>276225</xdr:rowOff>
                  </to>
                </anchor>
              </controlPr>
            </control>
          </mc:Choice>
        </mc:AlternateContent>
        <mc:AlternateContent xmlns:mc="http://schemas.openxmlformats.org/markup-compatibility/2006">
          <mc:Choice Requires="x14">
            <control shapeId="10614" r:id="rId83" name="Check Box 80">
              <controlPr defaultSize="0" autoLine="0" autoPict="0">
                <anchor moveWithCells="1">
                  <from>
                    <xdr:col>11</xdr:col>
                    <xdr:colOff>323850</xdr:colOff>
                    <xdr:row>37</xdr:row>
                    <xdr:rowOff>19050</xdr:rowOff>
                  </from>
                  <to>
                    <xdr:col>11</xdr:col>
                    <xdr:colOff>581025</xdr:colOff>
                    <xdr:row>37</xdr:row>
                    <xdr:rowOff>276225</xdr:rowOff>
                  </to>
                </anchor>
              </controlPr>
            </control>
          </mc:Choice>
        </mc:AlternateContent>
        <mc:AlternateContent xmlns:mc="http://schemas.openxmlformats.org/markup-compatibility/2006">
          <mc:Choice Requires="x14">
            <control shapeId="10621" r:id="rId84" name="Check Box 81">
              <controlPr defaultSize="0" autoLine="0" autoPict="0">
                <anchor moveWithCells="1">
                  <from>
                    <xdr:col>11</xdr:col>
                    <xdr:colOff>323850</xdr:colOff>
                    <xdr:row>38</xdr:row>
                    <xdr:rowOff>19050</xdr:rowOff>
                  </from>
                  <to>
                    <xdr:col>11</xdr:col>
                    <xdr:colOff>581025</xdr:colOff>
                    <xdr:row>38</xdr:row>
                    <xdr:rowOff>276225</xdr:rowOff>
                  </to>
                </anchor>
              </controlPr>
            </control>
          </mc:Choice>
        </mc:AlternateContent>
        <mc:AlternateContent xmlns:mc="http://schemas.openxmlformats.org/markup-compatibility/2006">
          <mc:Choice Requires="x14">
            <control shapeId="10626" r:id="rId85" name="Check Box 82">
              <controlPr defaultSize="0" autoLine="0" autoPict="0">
                <anchor moveWithCells="1">
                  <from>
                    <xdr:col>11</xdr:col>
                    <xdr:colOff>323850</xdr:colOff>
                    <xdr:row>39</xdr:row>
                    <xdr:rowOff>19050</xdr:rowOff>
                  </from>
                  <to>
                    <xdr:col>11</xdr:col>
                    <xdr:colOff>581025</xdr:colOff>
                    <xdr:row>39</xdr:row>
                    <xdr:rowOff>276225</xdr:rowOff>
                  </to>
                </anchor>
              </controlPr>
            </control>
          </mc:Choice>
        </mc:AlternateContent>
        <mc:AlternateContent xmlns:mc="http://schemas.openxmlformats.org/markup-compatibility/2006">
          <mc:Choice Requires="x14">
            <control shapeId="10628" r:id="rId86" name="Check Box 83">
              <controlPr defaultSize="0" autoLine="0" autoPict="0">
                <anchor moveWithCells="1">
                  <from>
                    <xdr:col>11</xdr:col>
                    <xdr:colOff>323850</xdr:colOff>
                    <xdr:row>40</xdr:row>
                    <xdr:rowOff>19050</xdr:rowOff>
                  </from>
                  <to>
                    <xdr:col>11</xdr:col>
                    <xdr:colOff>581025</xdr:colOff>
                    <xdr:row>40</xdr:row>
                    <xdr:rowOff>276225</xdr:rowOff>
                  </to>
                </anchor>
              </controlPr>
            </control>
          </mc:Choice>
        </mc:AlternateContent>
        <mc:AlternateContent xmlns:mc="http://schemas.openxmlformats.org/markup-compatibility/2006">
          <mc:Choice Requires="x14">
            <control shapeId="10722" r:id="rId87" name="Check Box 84">
              <controlPr defaultSize="0" autoLine="0" autoPict="0">
                <anchor moveWithCells="1">
                  <from>
                    <xdr:col>11</xdr:col>
                    <xdr:colOff>323850</xdr:colOff>
                    <xdr:row>41</xdr:row>
                    <xdr:rowOff>19050</xdr:rowOff>
                  </from>
                  <to>
                    <xdr:col>11</xdr:col>
                    <xdr:colOff>581025</xdr:colOff>
                    <xdr:row>41</xdr:row>
                    <xdr:rowOff>276225</xdr:rowOff>
                  </to>
                </anchor>
              </controlPr>
            </control>
          </mc:Choice>
        </mc:AlternateContent>
        <mc:AlternateContent xmlns:mc="http://schemas.openxmlformats.org/markup-compatibility/2006">
          <mc:Choice Requires="x14">
            <control shapeId="10724" r:id="rId88" name="Check Box 85">
              <controlPr defaultSize="0" autoLine="0" autoPict="0">
                <anchor moveWithCells="1">
                  <from>
                    <xdr:col>11</xdr:col>
                    <xdr:colOff>323850</xdr:colOff>
                    <xdr:row>42</xdr:row>
                    <xdr:rowOff>19050</xdr:rowOff>
                  </from>
                  <to>
                    <xdr:col>11</xdr:col>
                    <xdr:colOff>581025</xdr:colOff>
                    <xdr:row>42</xdr:row>
                    <xdr:rowOff>276225</xdr:rowOff>
                  </to>
                </anchor>
              </controlPr>
            </control>
          </mc:Choice>
        </mc:AlternateContent>
        <mc:AlternateContent xmlns:mc="http://schemas.openxmlformats.org/markup-compatibility/2006">
          <mc:Choice Requires="x14">
            <control shapeId="10726" r:id="rId89" name="Check Box 86">
              <controlPr defaultSize="0" autoLine="0" autoPict="0">
                <anchor moveWithCells="1">
                  <from>
                    <xdr:col>11</xdr:col>
                    <xdr:colOff>323850</xdr:colOff>
                    <xdr:row>43</xdr:row>
                    <xdr:rowOff>19050</xdr:rowOff>
                  </from>
                  <to>
                    <xdr:col>11</xdr:col>
                    <xdr:colOff>581025</xdr:colOff>
                    <xdr:row>43</xdr:row>
                    <xdr:rowOff>276225</xdr:rowOff>
                  </to>
                </anchor>
              </controlPr>
            </control>
          </mc:Choice>
        </mc:AlternateContent>
        <mc:AlternateContent xmlns:mc="http://schemas.openxmlformats.org/markup-compatibility/2006">
          <mc:Choice Requires="x14">
            <control shapeId="10728" r:id="rId90" name="Check Box 87">
              <controlPr defaultSize="0" autoLine="0" autoPict="0">
                <anchor moveWithCells="1">
                  <from>
                    <xdr:col>11</xdr:col>
                    <xdr:colOff>323850</xdr:colOff>
                    <xdr:row>44</xdr:row>
                    <xdr:rowOff>19050</xdr:rowOff>
                  </from>
                  <to>
                    <xdr:col>11</xdr:col>
                    <xdr:colOff>581025</xdr:colOff>
                    <xdr:row>44</xdr:row>
                    <xdr:rowOff>276225</xdr:rowOff>
                  </to>
                </anchor>
              </controlPr>
            </control>
          </mc:Choice>
        </mc:AlternateContent>
        <mc:AlternateContent xmlns:mc="http://schemas.openxmlformats.org/markup-compatibility/2006">
          <mc:Choice Requires="x14">
            <control shapeId="10730" r:id="rId91" name="Check Box 88">
              <controlPr defaultSize="0" autoLine="0" autoPict="0">
                <anchor moveWithCells="1">
                  <from>
                    <xdr:col>11</xdr:col>
                    <xdr:colOff>323850</xdr:colOff>
                    <xdr:row>45</xdr:row>
                    <xdr:rowOff>19050</xdr:rowOff>
                  </from>
                  <to>
                    <xdr:col>11</xdr:col>
                    <xdr:colOff>581025</xdr:colOff>
                    <xdr:row>45</xdr:row>
                    <xdr:rowOff>276225</xdr:rowOff>
                  </to>
                </anchor>
              </controlPr>
            </control>
          </mc:Choice>
        </mc:AlternateContent>
        <mc:AlternateContent xmlns:mc="http://schemas.openxmlformats.org/markup-compatibility/2006">
          <mc:Choice Requires="x14">
            <control shapeId="10732" r:id="rId92" name="Check Box 89">
              <controlPr defaultSize="0" autoLine="0" autoPict="0">
                <anchor moveWithCells="1">
                  <from>
                    <xdr:col>11</xdr:col>
                    <xdr:colOff>323850</xdr:colOff>
                    <xdr:row>46</xdr:row>
                    <xdr:rowOff>19050</xdr:rowOff>
                  </from>
                  <to>
                    <xdr:col>11</xdr:col>
                    <xdr:colOff>581025</xdr:colOff>
                    <xdr:row>46</xdr:row>
                    <xdr:rowOff>276225</xdr:rowOff>
                  </to>
                </anchor>
              </controlPr>
            </control>
          </mc:Choice>
        </mc:AlternateContent>
        <mc:AlternateContent xmlns:mc="http://schemas.openxmlformats.org/markup-compatibility/2006">
          <mc:Choice Requires="x14">
            <control shapeId="10734" r:id="rId93" name="Check Box 90">
              <controlPr defaultSize="0" autoLine="0" autoPict="0">
                <anchor moveWithCells="1">
                  <from>
                    <xdr:col>11</xdr:col>
                    <xdr:colOff>323850</xdr:colOff>
                    <xdr:row>47</xdr:row>
                    <xdr:rowOff>19050</xdr:rowOff>
                  </from>
                  <to>
                    <xdr:col>11</xdr:col>
                    <xdr:colOff>581025</xdr:colOff>
                    <xdr:row>47</xdr:row>
                    <xdr:rowOff>276225</xdr:rowOff>
                  </to>
                </anchor>
              </controlPr>
            </control>
          </mc:Choice>
        </mc:AlternateContent>
        <mc:AlternateContent xmlns:mc="http://schemas.openxmlformats.org/markup-compatibility/2006">
          <mc:Choice Requires="x14">
            <control shapeId="10736" r:id="rId94" name="Check Box 91">
              <controlPr defaultSize="0" autoLine="0" autoPict="0">
                <anchor moveWithCells="1">
                  <from>
                    <xdr:col>11</xdr:col>
                    <xdr:colOff>323850</xdr:colOff>
                    <xdr:row>34</xdr:row>
                    <xdr:rowOff>19050</xdr:rowOff>
                  </from>
                  <to>
                    <xdr:col>11</xdr:col>
                    <xdr:colOff>581025</xdr:colOff>
                    <xdr:row>34</xdr:row>
                    <xdr:rowOff>276225</xdr:rowOff>
                  </to>
                </anchor>
              </controlPr>
            </control>
          </mc:Choice>
        </mc:AlternateContent>
        <mc:AlternateContent xmlns:mc="http://schemas.openxmlformats.org/markup-compatibility/2006">
          <mc:Choice Requires="x14">
            <control shapeId="10738" r:id="rId95" name="Check Box 92">
              <controlPr defaultSize="0" autoLine="0" autoPict="0">
                <anchor moveWithCells="1">
                  <from>
                    <xdr:col>11</xdr:col>
                    <xdr:colOff>323850</xdr:colOff>
                    <xdr:row>35</xdr:row>
                    <xdr:rowOff>19050</xdr:rowOff>
                  </from>
                  <to>
                    <xdr:col>11</xdr:col>
                    <xdr:colOff>581025</xdr:colOff>
                    <xdr:row>35</xdr:row>
                    <xdr:rowOff>276225</xdr:rowOff>
                  </to>
                </anchor>
              </controlPr>
            </control>
          </mc:Choice>
        </mc:AlternateContent>
        <mc:AlternateContent xmlns:mc="http://schemas.openxmlformats.org/markup-compatibility/2006">
          <mc:Choice Requires="x14">
            <control shapeId="10740" r:id="rId96" name="Check Box 93">
              <controlPr defaultSize="0" autoLine="0" autoPict="0">
                <anchor moveWithCells="1">
                  <from>
                    <xdr:col>11</xdr:col>
                    <xdr:colOff>323850</xdr:colOff>
                    <xdr:row>35</xdr:row>
                    <xdr:rowOff>19050</xdr:rowOff>
                  </from>
                  <to>
                    <xdr:col>11</xdr:col>
                    <xdr:colOff>581025</xdr:colOff>
                    <xdr:row>35</xdr:row>
                    <xdr:rowOff>276225</xdr:rowOff>
                  </to>
                </anchor>
              </controlPr>
            </control>
          </mc:Choice>
        </mc:AlternateContent>
        <mc:AlternateContent xmlns:mc="http://schemas.openxmlformats.org/markup-compatibility/2006">
          <mc:Choice Requires="x14">
            <control shapeId="10742" r:id="rId97" name="Check Box 94">
              <controlPr defaultSize="0" autoLine="0" autoPict="0">
                <anchor moveWithCells="1">
                  <from>
                    <xdr:col>11</xdr:col>
                    <xdr:colOff>323850</xdr:colOff>
                    <xdr:row>36</xdr:row>
                    <xdr:rowOff>19050</xdr:rowOff>
                  </from>
                  <to>
                    <xdr:col>11</xdr:col>
                    <xdr:colOff>581025</xdr:colOff>
                    <xdr:row>36</xdr:row>
                    <xdr:rowOff>276225</xdr:rowOff>
                  </to>
                </anchor>
              </controlPr>
            </control>
          </mc:Choice>
        </mc:AlternateContent>
        <mc:AlternateContent xmlns:mc="http://schemas.openxmlformats.org/markup-compatibility/2006">
          <mc:Choice Requires="x14">
            <control shapeId="10744" r:id="rId98" name="Check Box 95">
              <controlPr defaultSize="0" autoLine="0" autoPict="0">
                <anchor moveWithCells="1">
                  <from>
                    <xdr:col>11</xdr:col>
                    <xdr:colOff>323850</xdr:colOff>
                    <xdr:row>36</xdr:row>
                    <xdr:rowOff>19050</xdr:rowOff>
                  </from>
                  <to>
                    <xdr:col>11</xdr:col>
                    <xdr:colOff>581025</xdr:colOff>
                    <xdr:row>36</xdr:row>
                    <xdr:rowOff>276225</xdr:rowOff>
                  </to>
                </anchor>
              </controlPr>
            </control>
          </mc:Choice>
        </mc:AlternateContent>
        <mc:AlternateContent xmlns:mc="http://schemas.openxmlformats.org/markup-compatibility/2006">
          <mc:Choice Requires="x14">
            <control shapeId="10746" r:id="rId99" name="Check Box 96">
              <controlPr defaultSize="0" autoLine="0" autoPict="0">
                <anchor moveWithCells="1">
                  <from>
                    <xdr:col>11</xdr:col>
                    <xdr:colOff>323850</xdr:colOff>
                    <xdr:row>36</xdr:row>
                    <xdr:rowOff>19050</xdr:rowOff>
                  </from>
                  <to>
                    <xdr:col>11</xdr:col>
                    <xdr:colOff>581025</xdr:colOff>
                    <xdr:row>36</xdr:row>
                    <xdr:rowOff>276225</xdr:rowOff>
                  </to>
                </anchor>
              </controlPr>
            </control>
          </mc:Choice>
        </mc:AlternateContent>
        <mc:AlternateContent xmlns:mc="http://schemas.openxmlformats.org/markup-compatibility/2006">
          <mc:Choice Requires="x14">
            <control shapeId="10748" r:id="rId100" name="Check Box 97">
              <controlPr defaultSize="0" autoLine="0" autoPict="0">
                <anchor moveWithCells="1">
                  <from>
                    <xdr:col>11</xdr:col>
                    <xdr:colOff>323850</xdr:colOff>
                    <xdr:row>37</xdr:row>
                    <xdr:rowOff>19050</xdr:rowOff>
                  </from>
                  <to>
                    <xdr:col>11</xdr:col>
                    <xdr:colOff>581025</xdr:colOff>
                    <xdr:row>37</xdr:row>
                    <xdr:rowOff>276225</xdr:rowOff>
                  </to>
                </anchor>
              </controlPr>
            </control>
          </mc:Choice>
        </mc:AlternateContent>
        <mc:AlternateContent xmlns:mc="http://schemas.openxmlformats.org/markup-compatibility/2006">
          <mc:Choice Requires="x14">
            <control shapeId="10750" r:id="rId101" name="Check Box 98">
              <controlPr defaultSize="0" autoLine="0" autoPict="0">
                <anchor moveWithCells="1">
                  <from>
                    <xdr:col>11</xdr:col>
                    <xdr:colOff>323850</xdr:colOff>
                    <xdr:row>37</xdr:row>
                    <xdr:rowOff>19050</xdr:rowOff>
                  </from>
                  <to>
                    <xdr:col>11</xdr:col>
                    <xdr:colOff>581025</xdr:colOff>
                    <xdr:row>37</xdr:row>
                    <xdr:rowOff>276225</xdr:rowOff>
                  </to>
                </anchor>
              </controlPr>
            </control>
          </mc:Choice>
        </mc:AlternateContent>
        <mc:AlternateContent xmlns:mc="http://schemas.openxmlformats.org/markup-compatibility/2006">
          <mc:Choice Requires="x14">
            <control shapeId="10752" r:id="rId102" name="Check Box 99">
              <controlPr defaultSize="0" autoLine="0" autoPict="0">
                <anchor moveWithCells="1">
                  <from>
                    <xdr:col>11</xdr:col>
                    <xdr:colOff>323850</xdr:colOff>
                    <xdr:row>37</xdr:row>
                    <xdr:rowOff>19050</xdr:rowOff>
                  </from>
                  <to>
                    <xdr:col>11</xdr:col>
                    <xdr:colOff>581025</xdr:colOff>
                    <xdr:row>37</xdr:row>
                    <xdr:rowOff>276225</xdr:rowOff>
                  </to>
                </anchor>
              </controlPr>
            </control>
          </mc:Choice>
        </mc:AlternateContent>
        <mc:AlternateContent xmlns:mc="http://schemas.openxmlformats.org/markup-compatibility/2006">
          <mc:Choice Requires="x14">
            <control shapeId="10756" r:id="rId103" name="Check Box 100">
              <controlPr defaultSize="0" autoLine="0" autoPict="0">
                <anchor moveWithCells="1">
                  <from>
                    <xdr:col>11</xdr:col>
                    <xdr:colOff>323850</xdr:colOff>
                    <xdr:row>37</xdr:row>
                    <xdr:rowOff>19050</xdr:rowOff>
                  </from>
                  <to>
                    <xdr:col>11</xdr:col>
                    <xdr:colOff>581025</xdr:colOff>
                    <xdr:row>37</xdr:row>
                    <xdr:rowOff>276225</xdr:rowOff>
                  </to>
                </anchor>
              </controlPr>
            </control>
          </mc:Choice>
        </mc:AlternateContent>
        <mc:AlternateContent xmlns:mc="http://schemas.openxmlformats.org/markup-compatibility/2006">
          <mc:Choice Requires="x14">
            <control shapeId="10758" r:id="rId104" name="Check Box 101">
              <controlPr defaultSize="0" autoLine="0" autoPict="0">
                <anchor moveWithCells="1">
                  <from>
                    <xdr:col>8</xdr:col>
                    <xdr:colOff>323850</xdr:colOff>
                    <xdr:row>55</xdr:row>
                    <xdr:rowOff>19050</xdr:rowOff>
                  </from>
                  <to>
                    <xdr:col>8</xdr:col>
                    <xdr:colOff>581025</xdr:colOff>
                    <xdr:row>55</xdr:row>
                    <xdr:rowOff>276225</xdr:rowOff>
                  </to>
                </anchor>
              </controlPr>
            </control>
          </mc:Choice>
        </mc:AlternateContent>
        <mc:AlternateContent xmlns:mc="http://schemas.openxmlformats.org/markup-compatibility/2006">
          <mc:Choice Requires="x14">
            <control shapeId="10763" r:id="rId105" name="Check Box 102">
              <controlPr defaultSize="0" autoLine="0" autoPict="0">
                <anchor moveWithCells="1">
                  <from>
                    <xdr:col>8</xdr:col>
                    <xdr:colOff>323850</xdr:colOff>
                    <xdr:row>56</xdr:row>
                    <xdr:rowOff>19050</xdr:rowOff>
                  </from>
                  <to>
                    <xdr:col>8</xdr:col>
                    <xdr:colOff>581025</xdr:colOff>
                    <xdr:row>56</xdr:row>
                    <xdr:rowOff>276225</xdr:rowOff>
                  </to>
                </anchor>
              </controlPr>
            </control>
          </mc:Choice>
        </mc:AlternateContent>
        <mc:AlternateContent xmlns:mc="http://schemas.openxmlformats.org/markup-compatibility/2006">
          <mc:Choice Requires="x14">
            <control shapeId="10768" r:id="rId106" name="Check Box 103">
              <controlPr defaultSize="0" autoLine="0" autoPict="0">
                <anchor moveWithCells="1">
                  <from>
                    <xdr:col>8</xdr:col>
                    <xdr:colOff>323850</xdr:colOff>
                    <xdr:row>57</xdr:row>
                    <xdr:rowOff>19050</xdr:rowOff>
                  </from>
                  <to>
                    <xdr:col>8</xdr:col>
                    <xdr:colOff>581025</xdr:colOff>
                    <xdr:row>57</xdr:row>
                    <xdr:rowOff>276225</xdr:rowOff>
                  </to>
                </anchor>
              </controlPr>
            </control>
          </mc:Choice>
        </mc:AlternateContent>
        <mc:AlternateContent xmlns:mc="http://schemas.openxmlformats.org/markup-compatibility/2006">
          <mc:Choice Requires="x14">
            <control shapeId="10770" r:id="rId107" name="Check Box 104">
              <controlPr defaultSize="0" autoLine="0" autoPict="0">
                <anchor moveWithCells="1">
                  <from>
                    <xdr:col>8</xdr:col>
                    <xdr:colOff>323850</xdr:colOff>
                    <xdr:row>58</xdr:row>
                    <xdr:rowOff>19050</xdr:rowOff>
                  </from>
                  <to>
                    <xdr:col>8</xdr:col>
                    <xdr:colOff>581025</xdr:colOff>
                    <xdr:row>58</xdr:row>
                    <xdr:rowOff>276225</xdr:rowOff>
                  </to>
                </anchor>
              </controlPr>
            </control>
          </mc:Choice>
        </mc:AlternateContent>
        <mc:AlternateContent xmlns:mc="http://schemas.openxmlformats.org/markup-compatibility/2006">
          <mc:Choice Requires="x14">
            <control shapeId="10776" r:id="rId108" name="Check Box 105">
              <controlPr defaultSize="0" autoLine="0" autoPict="0">
                <anchor moveWithCells="1">
                  <from>
                    <xdr:col>8</xdr:col>
                    <xdr:colOff>323850</xdr:colOff>
                    <xdr:row>59</xdr:row>
                    <xdr:rowOff>19050</xdr:rowOff>
                  </from>
                  <to>
                    <xdr:col>8</xdr:col>
                    <xdr:colOff>581025</xdr:colOff>
                    <xdr:row>59</xdr:row>
                    <xdr:rowOff>276225</xdr:rowOff>
                  </to>
                </anchor>
              </controlPr>
            </control>
          </mc:Choice>
        </mc:AlternateContent>
        <mc:AlternateContent xmlns:mc="http://schemas.openxmlformats.org/markup-compatibility/2006">
          <mc:Choice Requires="x14">
            <control shapeId="10783" r:id="rId109" name="Check Box 106">
              <controlPr defaultSize="0" autoLine="0" autoPict="0">
                <anchor moveWithCells="1">
                  <from>
                    <xdr:col>8</xdr:col>
                    <xdr:colOff>323850</xdr:colOff>
                    <xdr:row>60</xdr:row>
                    <xdr:rowOff>19050</xdr:rowOff>
                  </from>
                  <to>
                    <xdr:col>8</xdr:col>
                    <xdr:colOff>581025</xdr:colOff>
                    <xdr:row>60</xdr:row>
                    <xdr:rowOff>276225</xdr:rowOff>
                  </to>
                </anchor>
              </controlPr>
            </control>
          </mc:Choice>
        </mc:AlternateContent>
        <mc:AlternateContent xmlns:mc="http://schemas.openxmlformats.org/markup-compatibility/2006">
          <mc:Choice Requires="x14">
            <control shapeId="10788" r:id="rId110" name="Check Box 107">
              <controlPr defaultSize="0" autoLine="0" autoPict="0">
                <anchor moveWithCells="1">
                  <from>
                    <xdr:col>8</xdr:col>
                    <xdr:colOff>323850</xdr:colOff>
                    <xdr:row>61</xdr:row>
                    <xdr:rowOff>19050</xdr:rowOff>
                  </from>
                  <to>
                    <xdr:col>8</xdr:col>
                    <xdr:colOff>581025</xdr:colOff>
                    <xdr:row>61</xdr:row>
                    <xdr:rowOff>276225</xdr:rowOff>
                  </to>
                </anchor>
              </controlPr>
            </control>
          </mc:Choice>
        </mc:AlternateContent>
        <mc:AlternateContent xmlns:mc="http://schemas.openxmlformats.org/markup-compatibility/2006">
          <mc:Choice Requires="x14">
            <control shapeId="10790" r:id="rId111" name="Check Box 108">
              <controlPr defaultSize="0" autoLine="0" autoPict="0">
                <anchor moveWithCells="1">
                  <from>
                    <xdr:col>8</xdr:col>
                    <xdr:colOff>323850</xdr:colOff>
                    <xdr:row>62</xdr:row>
                    <xdr:rowOff>19050</xdr:rowOff>
                  </from>
                  <to>
                    <xdr:col>8</xdr:col>
                    <xdr:colOff>581025</xdr:colOff>
                    <xdr:row>62</xdr:row>
                    <xdr:rowOff>276225</xdr:rowOff>
                  </to>
                </anchor>
              </controlPr>
            </control>
          </mc:Choice>
        </mc:AlternateContent>
        <mc:AlternateContent xmlns:mc="http://schemas.openxmlformats.org/markup-compatibility/2006">
          <mc:Choice Requires="x14">
            <control shapeId="10977" r:id="rId112" name="Check Box 109">
              <controlPr defaultSize="0" autoLine="0" autoPict="0">
                <anchor moveWithCells="1">
                  <from>
                    <xdr:col>8</xdr:col>
                    <xdr:colOff>323850</xdr:colOff>
                    <xdr:row>63</xdr:row>
                    <xdr:rowOff>19050</xdr:rowOff>
                  </from>
                  <to>
                    <xdr:col>8</xdr:col>
                    <xdr:colOff>581025</xdr:colOff>
                    <xdr:row>63</xdr:row>
                    <xdr:rowOff>276225</xdr:rowOff>
                  </to>
                </anchor>
              </controlPr>
            </control>
          </mc:Choice>
        </mc:AlternateContent>
        <mc:AlternateContent xmlns:mc="http://schemas.openxmlformats.org/markup-compatibility/2006">
          <mc:Choice Requires="x14">
            <control shapeId="10979" r:id="rId113" name="Check Box 110">
              <controlPr defaultSize="0" autoLine="0" autoPict="0">
                <anchor moveWithCells="1">
                  <from>
                    <xdr:col>8</xdr:col>
                    <xdr:colOff>323850</xdr:colOff>
                    <xdr:row>64</xdr:row>
                    <xdr:rowOff>19050</xdr:rowOff>
                  </from>
                  <to>
                    <xdr:col>8</xdr:col>
                    <xdr:colOff>581025</xdr:colOff>
                    <xdr:row>64</xdr:row>
                    <xdr:rowOff>276225</xdr:rowOff>
                  </to>
                </anchor>
              </controlPr>
            </control>
          </mc:Choice>
        </mc:AlternateContent>
        <mc:AlternateContent xmlns:mc="http://schemas.openxmlformats.org/markup-compatibility/2006">
          <mc:Choice Requires="x14">
            <control shapeId="10981" r:id="rId114" name="Check Box 111">
              <controlPr defaultSize="0" autoLine="0" autoPict="0">
                <anchor moveWithCells="1">
                  <from>
                    <xdr:col>8</xdr:col>
                    <xdr:colOff>323850</xdr:colOff>
                    <xdr:row>65</xdr:row>
                    <xdr:rowOff>19050</xdr:rowOff>
                  </from>
                  <to>
                    <xdr:col>8</xdr:col>
                    <xdr:colOff>581025</xdr:colOff>
                    <xdr:row>65</xdr:row>
                    <xdr:rowOff>276225</xdr:rowOff>
                  </to>
                </anchor>
              </controlPr>
            </control>
          </mc:Choice>
        </mc:AlternateContent>
        <mc:AlternateContent xmlns:mc="http://schemas.openxmlformats.org/markup-compatibility/2006">
          <mc:Choice Requires="x14">
            <control shapeId="10983" r:id="rId115" name="Check Box 112">
              <controlPr defaultSize="0" autoLine="0" autoPict="0">
                <anchor moveWithCells="1">
                  <from>
                    <xdr:col>8</xdr:col>
                    <xdr:colOff>323850</xdr:colOff>
                    <xdr:row>66</xdr:row>
                    <xdr:rowOff>19050</xdr:rowOff>
                  </from>
                  <to>
                    <xdr:col>8</xdr:col>
                    <xdr:colOff>581025</xdr:colOff>
                    <xdr:row>66</xdr:row>
                    <xdr:rowOff>276225</xdr:rowOff>
                  </to>
                </anchor>
              </controlPr>
            </control>
          </mc:Choice>
        </mc:AlternateContent>
        <mc:AlternateContent xmlns:mc="http://schemas.openxmlformats.org/markup-compatibility/2006">
          <mc:Choice Requires="x14">
            <control shapeId="10985" r:id="rId116" name="Check Box 113">
              <controlPr defaultSize="0" autoLine="0" autoPict="0">
                <anchor moveWithCells="1">
                  <from>
                    <xdr:col>8</xdr:col>
                    <xdr:colOff>323850</xdr:colOff>
                    <xdr:row>67</xdr:row>
                    <xdr:rowOff>19050</xdr:rowOff>
                  </from>
                  <to>
                    <xdr:col>8</xdr:col>
                    <xdr:colOff>581025</xdr:colOff>
                    <xdr:row>67</xdr:row>
                    <xdr:rowOff>276225</xdr:rowOff>
                  </to>
                </anchor>
              </controlPr>
            </control>
          </mc:Choice>
        </mc:AlternateContent>
        <mc:AlternateContent xmlns:mc="http://schemas.openxmlformats.org/markup-compatibility/2006">
          <mc:Choice Requires="x14">
            <control shapeId="10987" r:id="rId117" name="Check Box 114">
              <controlPr defaultSize="0" autoLine="0" autoPict="0">
                <anchor moveWithCells="1">
                  <from>
                    <xdr:col>8</xdr:col>
                    <xdr:colOff>323850</xdr:colOff>
                    <xdr:row>68</xdr:row>
                    <xdr:rowOff>19050</xdr:rowOff>
                  </from>
                  <to>
                    <xdr:col>8</xdr:col>
                    <xdr:colOff>581025</xdr:colOff>
                    <xdr:row>68</xdr:row>
                    <xdr:rowOff>276225</xdr:rowOff>
                  </to>
                </anchor>
              </controlPr>
            </control>
          </mc:Choice>
        </mc:AlternateContent>
        <mc:AlternateContent xmlns:mc="http://schemas.openxmlformats.org/markup-compatibility/2006">
          <mc:Choice Requires="x14">
            <control shapeId="10989" r:id="rId118" name="Check Box 115">
              <controlPr defaultSize="0" autoLine="0" autoPict="0">
                <anchor moveWithCells="1">
                  <from>
                    <xdr:col>8</xdr:col>
                    <xdr:colOff>323850</xdr:colOff>
                    <xdr:row>69</xdr:row>
                    <xdr:rowOff>19050</xdr:rowOff>
                  </from>
                  <to>
                    <xdr:col>8</xdr:col>
                    <xdr:colOff>581025</xdr:colOff>
                    <xdr:row>69</xdr:row>
                    <xdr:rowOff>276225</xdr:rowOff>
                  </to>
                </anchor>
              </controlPr>
            </control>
          </mc:Choice>
        </mc:AlternateContent>
        <mc:AlternateContent xmlns:mc="http://schemas.openxmlformats.org/markup-compatibility/2006">
          <mc:Choice Requires="x14">
            <control shapeId="10991" r:id="rId119" name="Check Box 116">
              <controlPr defaultSize="0" autoLine="0" autoPict="0">
                <anchor moveWithCells="1">
                  <from>
                    <xdr:col>8</xdr:col>
                    <xdr:colOff>323850</xdr:colOff>
                    <xdr:row>56</xdr:row>
                    <xdr:rowOff>19050</xdr:rowOff>
                  </from>
                  <to>
                    <xdr:col>8</xdr:col>
                    <xdr:colOff>581025</xdr:colOff>
                    <xdr:row>56</xdr:row>
                    <xdr:rowOff>276225</xdr:rowOff>
                  </to>
                </anchor>
              </controlPr>
            </control>
          </mc:Choice>
        </mc:AlternateContent>
        <mc:AlternateContent xmlns:mc="http://schemas.openxmlformats.org/markup-compatibility/2006">
          <mc:Choice Requires="x14">
            <control shapeId="10993" r:id="rId120" name="Check Box 117">
              <controlPr defaultSize="0" autoLine="0" autoPict="0">
                <anchor moveWithCells="1">
                  <from>
                    <xdr:col>8</xdr:col>
                    <xdr:colOff>323850</xdr:colOff>
                    <xdr:row>57</xdr:row>
                    <xdr:rowOff>19050</xdr:rowOff>
                  </from>
                  <to>
                    <xdr:col>8</xdr:col>
                    <xdr:colOff>581025</xdr:colOff>
                    <xdr:row>57</xdr:row>
                    <xdr:rowOff>276225</xdr:rowOff>
                  </to>
                </anchor>
              </controlPr>
            </control>
          </mc:Choice>
        </mc:AlternateContent>
        <mc:AlternateContent xmlns:mc="http://schemas.openxmlformats.org/markup-compatibility/2006">
          <mc:Choice Requires="x14">
            <control shapeId="10995" r:id="rId121" name="Check Box 118">
              <controlPr defaultSize="0" autoLine="0" autoPict="0">
                <anchor moveWithCells="1">
                  <from>
                    <xdr:col>8</xdr:col>
                    <xdr:colOff>323850</xdr:colOff>
                    <xdr:row>57</xdr:row>
                    <xdr:rowOff>19050</xdr:rowOff>
                  </from>
                  <to>
                    <xdr:col>8</xdr:col>
                    <xdr:colOff>581025</xdr:colOff>
                    <xdr:row>57</xdr:row>
                    <xdr:rowOff>276225</xdr:rowOff>
                  </to>
                </anchor>
              </controlPr>
            </control>
          </mc:Choice>
        </mc:AlternateContent>
        <mc:AlternateContent xmlns:mc="http://schemas.openxmlformats.org/markup-compatibility/2006">
          <mc:Choice Requires="x14">
            <control shapeId="10997" r:id="rId122" name="Check Box 119">
              <controlPr defaultSize="0" autoLine="0" autoPict="0">
                <anchor moveWithCells="1">
                  <from>
                    <xdr:col>8</xdr:col>
                    <xdr:colOff>323850</xdr:colOff>
                    <xdr:row>58</xdr:row>
                    <xdr:rowOff>19050</xdr:rowOff>
                  </from>
                  <to>
                    <xdr:col>8</xdr:col>
                    <xdr:colOff>581025</xdr:colOff>
                    <xdr:row>58</xdr:row>
                    <xdr:rowOff>276225</xdr:rowOff>
                  </to>
                </anchor>
              </controlPr>
            </control>
          </mc:Choice>
        </mc:AlternateContent>
        <mc:AlternateContent xmlns:mc="http://schemas.openxmlformats.org/markup-compatibility/2006">
          <mc:Choice Requires="x14">
            <control shapeId="10999" r:id="rId123" name="Check Box 120">
              <controlPr defaultSize="0" autoLine="0" autoPict="0">
                <anchor moveWithCells="1">
                  <from>
                    <xdr:col>8</xdr:col>
                    <xdr:colOff>323850</xdr:colOff>
                    <xdr:row>58</xdr:row>
                    <xdr:rowOff>19050</xdr:rowOff>
                  </from>
                  <to>
                    <xdr:col>8</xdr:col>
                    <xdr:colOff>581025</xdr:colOff>
                    <xdr:row>58</xdr:row>
                    <xdr:rowOff>276225</xdr:rowOff>
                  </to>
                </anchor>
              </controlPr>
            </control>
          </mc:Choice>
        </mc:AlternateContent>
        <mc:AlternateContent xmlns:mc="http://schemas.openxmlformats.org/markup-compatibility/2006">
          <mc:Choice Requires="x14">
            <control shapeId="11001" r:id="rId124" name="Check Box 121">
              <controlPr defaultSize="0" autoLine="0" autoPict="0">
                <anchor moveWithCells="1">
                  <from>
                    <xdr:col>8</xdr:col>
                    <xdr:colOff>323850</xdr:colOff>
                    <xdr:row>58</xdr:row>
                    <xdr:rowOff>19050</xdr:rowOff>
                  </from>
                  <to>
                    <xdr:col>8</xdr:col>
                    <xdr:colOff>581025</xdr:colOff>
                    <xdr:row>58</xdr:row>
                    <xdr:rowOff>276225</xdr:rowOff>
                  </to>
                </anchor>
              </controlPr>
            </control>
          </mc:Choice>
        </mc:AlternateContent>
        <mc:AlternateContent xmlns:mc="http://schemas.openxmlformats.org/markup-compatibility/2006">
          <mc:Choice Requires="x14">
            <control shapeId="11003" r:id="rId125" name="Check Box 122">
              <controlPr defaultSize="0" autoLine="0" autoPict="0">
                <anchor moveWithCells="1">
                  <from>
                    <xdr:col>8</xdr:col>
                    <xdr:colOff>323850</xdr:colOff>
                    <xdr:row>59</xdr:row>
                    <xdr:rowOff>19050</xdr:rowOff>
                  </from>
                  <to>
                    <xdr:col>8</xdr:col>
                    <xdr:colOff>581025</xdr:colOff>
                    <xdr:row>59</xdr:row>
                    <xdr:rowOff>276225</xdr:rowOff>
                  </to>
                </anchor>
              </controlPr>
            </control>
          </mc:Choice>
        </mc:AlternateContent>
        <mc:AlternateContent xmlns:mc="http://schemas.openxmlformats.org/markup-compatibility/2006">
          <mc:Choice Requires="x14">
            <control shapeId="11005" r:id="rId126" name="Check Box 123">
              <controlPr defaultSize="0" autoLine="0" autoPict="0">
                <anchor moveWithCells="1">
                  <from>
                    <xdr:col>8</xdr:col>
                    <xdr:colOff>323850</xdr:colOff>
                    <xdr:row>59</xdr:row>
                    <xdr:rowOff>19050</xdr:rowOff>
                  </from>
                  <to>
                    <xdr:col>8</xdr:col>
                    <xdr:colOff>581025</xdr:colOff>
                    <xdr:row>59</xdr:row>
                    <xdr:rowOff>276225</xdr:rowOff>
                  </to>
                </anchor>
              </controlPr>
            </control>
          </mc:Choice>
        </mc:AlternateContent>
        <mc:AlternateContent xmlns:mc="http://schemas.openxmlformats.org/markup-compatibility/2006">
          <mc:Choice Requires="x14">
            <control shapeId="11007" r:id="rId127" name="Check Box 124">
              <controlPr defaultSize="0" autoLine="0" autoPict="0">
                <anchor moveWithCells="1">
                  <from>
                    <xdr:col>8</xdr:col>
                    <xdr:colOff>323850</xdr:colOff>
                    <xdr:row>59</xdr:row>
                    <xdr:rowOff>19050</xdr:rowOff>
                  </from>
                  <to>
                    <xdr:col>8</xdr:col>
                    <xdr:colOff>581025</xdr:colOff>
                    <xdr:row>59</xdr:row>
                    <xdr:rowOff>276225</xdr:rowOff>
                  </to>
                </anchor>
              </controlPr>
            </control>
          </mc:Choice>
        </mc:AlternateContent>
        <mc:AlternateContent xmlns:mc="http://schemas.openxmlformats.org/markup-compatibility/2006">
          <mc:Choice Requires="x14">
            <control shapeId="11011" r:id="rId128" name="Check Box 125">
              <controlPr defaultSize="0" autoLine="0" autoPict="0">
                <anchor moveWithCells="1">
                  <from>
                    <xdr:col>8</xdr:col>
                    <xdr:colOff>323850</xdr:colOff>
                    <xdr:row>59</xdr:row>
                    <xdr:rowOff>19050</xdr:rowOff>
                  </from>
                  <to>
                    <xdr:col>8</xdr:col>
                    <xdr:colOff>581025</xdr:colOff>
                    <xdr:row>59</xdr:row>
                    <xdr:rowOff>276225</xdr:rowOff>
                  </to>
                </anchor>
              </controlPr>
            </control>
          </mc:Choice>
        </mc:AlternateContent>
        <mc:AlternateContent xmlns:mc="http://schemas.openxmlformats.org/markup-compatibility/2006">
          <mc:Choice Requires="x14">
            <control shapeId="11013" r:id="rId129" name="Check Box 126">
              <controlPr defaultSize="0" autoLine="0" autoPict="0">
                <anchor moveWithCells="1">
                  <from>
                    <xdr:col>9</xdr:col>
                    <xdr:colOff>323850</xdr:colOff>
                    <xdr:row>55</xdr:row>
                    <xdr:rowOff>19050</xdr:rowOff>
                  </from>
                  <to>
                    <xdr:col>9</xdr:col>
                    <xdr:colOff>581025</xdr:colOff>
                    <xdr:row>55</xdr:row>
                    <xdr:rowOff>276225</xdr:rowOff>
                  </to>
                </anchor>
              </controlPr>
            </control>
          </mc:Choice>
        </mc:AlternateContent>
        <mc:AlternateContent xmlns:mc="http://schemas.openxmlformats.org/markup-compatibility/2006">
          <mc:Choice Requires="x14">
            <control shapeId="11018" r:id="rId130" name="Check Box 127">
              <controlPr defaultSize="0" autoLine="0" autoPict="0">
                <anchor moveWithCells="1">
                  <from>
                    <xdr:col>9</xdr:col>
                    <xdr:colOff>323850</xdr:colOff>
                    <xdr:row>56</xdr:row>
                    <xdr:rowOff>19050</xdr:rowOff>
                  </from>
                  <to>
                    <xdr:col>9</xdr:col>
                    <xdr:colOff>581025</xdr:colOff>
                    <xdr:row>56</xdr:row>
                    <xdr:rowOff>276225</xdr:rowOff>
                  </to>
                </anchor>
              </controlPr>
            </control>
          </mc:Choice>
        </mc:AlternateContent>
        <mc:AlternateContent xmlns:mc="http://schemas.openxmlformats.org/markup-compatibility/2006">
          <mc:Choice Requires="x14">
            <control shapeId="11023" r:id="rId131" name="Check Box 128">
              <controlPr defaultSize="0" autoLine="0" autoPict="0">
                <anchor moveWithCells="1">
                  <from>
                    <xdr:col>9</xdr:col>
                    <xdr:colOff>323850</xdr:colOff>
                    <xdr:row>57</xdr:row>
                    <xdr:rowOff>19050</xdr:rowOff>
                  </from>
                  <to>
                    <xdr:col>9</xdr:col>
                    <xdr:colOff>581025</xdr:colOff>
                    <xdr:row>57</xdr:row>
                    <xdr:rowOff>276225</xdr:rowOff>
                  </to>
                </anchor>
              </controlPr>
            </control>
          </mc:Choice>
        </mc:AlternateContent>
        <mc:AlternateContent xmlns:mc="http://schemas.openxmlformats.org/markup-compatibility/2006">
          <mc:Choice Requires="x14">
            <control shapeId="11025" r:id="rId132" name="Check Box 129">
              <controlPr defaultSize="0" autoLine="0" autoPict="0">
                <anchor moveWithCells="1">
                  <from>
                    <xdr:col>9</xdr:col>
                    <xdr:colOff>323850</xdr:colOff>
                    <xdr:row>58</xdr:row>
                    <xdr:rowOff>19050</xdr:rowOff>
                  </from>
                  <to>
                    <xdr:col>9</xdr:col>
                    <xdr:colOff>581025</xdr:colOff>
                    <xdr:row>58</xdr:row>
                    <xdr:rowOff>276225</xdr:rowOff>
                  </to>
                </anchor>
              </controlPr>
            </control>
          </mc:Choice>
        </mc:AlternateContent>
        <mc:AlternateContent xmlns:mc="http://schemas.openxmlformats.org/markup-compatibility/2006">
          <mc:Choice Requires="x14">
            <control shapeId="11031" r:id="rId133" name="Check Box 130">
              <controlPr defaultSize="0" autoLine="0" autoPict="0">
                <anchor moveWithCells="1">
                  <from>
                    <xdr:col>9</xdr:col>
                    <xdr:colOff>323850</xdr:colOff>
                    <xdr:row>59</xdr:row>
                    <xdr:rowOff>19050</xdr:rowOff>
                  </from>
                  <to>
                    <xdr:col>9</xdr:col>
                    <xdr:colOff>581025</xdr:colOff>
                    <xdr:row>59</xdr:row>
                    <xdr:rowOff>276225</xdr:rowOff>
                  </to>
                </anchor>
              </controlPr>
            </control>
          </mc:Choice>
        </mc:AlternateContent>
        <mc:AlternateContent xmlns:mc="http://schemas.openxmlformats.org/markup-compatibility/2006">
          <mc:Choice Requires="x14">
            <control shapeId="11038" r:id="rId134" name="Check Box 131">
              <controlPr defaultSize="0" autoLine="0" autoPict="0">
                <anchor moveWithCells="1">
                  <from>
                    <xdr:col>9</xdr:col>
                    <xdr:colOff>323850</xdr:colOff>
                    <xdr:row>60</xdr:row>
                    <xdr:rowOff>19050</xdr:rowOff>
                  </from>
                  <to>
                    <xdr:col>9</xdr:col>
                    <xdr:colOff>581025</xdr:colOff>
                    <xdr:row>60</xdr:row>
                    <xdr:rowOff>276225</xdr:rowOff>
                  </to>
                </anchor>
              </controlPr>
            </control>
          </mc:Choice>
        </mc:AlternateContent>
        <mc:AlternateContent xmlns:mc="http://schemas.openxmlformats.org/markup-compatibility/2006">
          <mc:Choice Requires="x14">
            <control shapeId="11043" r:id="rId135" name="Check Box 132">
              <controlPr defaultSize="0" autoLine="0" autoPict="0">
                <anchor moveWithCells="1">
                  <from>
                    <xdr:col>9</xdr:col>
                    <xdr:colOff>323850</xdr:colOff>
                    <xdr:row>61</xdr:row>
                    <xdr:rowOff>19050</xdr:rowOff>
                  </from>
                  <to>
                    <xdr:col>9</xdr:col>
                    <xdr:colOff>581025</xdr:colOff>
                    <xdr:row>61</xdr:row>
                    <xdr:rowOff>276225</xdr:rowOff>
                  </to>
                </anchor>
              </controlPr>
            </control>
          </mc:Choice>
        </mc:AlternateContent>
        <mc:AlternateContent xmlns:mc="http://schemas.openxmlformats.org/markup-compatibility/2006">
          <mc:Choice Requires="x14">
            <control shapeId="11045" r:id="rId136" name="Check Box 133">
              <controlPr defaultSize="0" autoLine="0" autoPict="0">
                <anchor moveWithCells="1">
                  <from>
                    <xdr:col>9</xdr:col>
                    <xdr:colOff>323850</xdr:colOff>
                    <xdr:row>62</xdr:row>
                    <xdr:rowOff>19050</xdr:rowOff>
                  </from>
                  <to>
                    <xdr:col>9</xdr:col>
                    <xdr:colOff>581025</xdr:colOff>
                    <xdr:row>62</xdr:row>
                    <xdr:rowOff>276225</xdr:rowOff>
                  </to>
                </anchor>
              </controlPr>
            </control>
          </mc:Choice>
        </mc:AlternateContent>
        <mc:AlternateContent xmlns:mc="http://schemas.openxmlformats.org/markup-compatibility/2006">
          <mc:Choice Requires="x14">
            <control shapeId="11139" r:id="rId137" name="Check Box 134">
              <controlPr defaultSize="0" autoLine="0" autoPict="0">
                <anchor moveWithCells="1">
                  <from>
                    <xdr:col>9</xdr:col>
                    <xdr:colOff>323850</xdr:colOff>
                    <xdr:row>63</xdr:row>
                    <xdr:rowOff>19050</xdr:rowOff>
                  </from>
                  <to>
                    <xdr:col>9</xdr:col>
                    <xdr:colOff>581025</xdr:colOff>
                    <xdr:row>63</xdr:row>
                    <xdr:rowOff>276225</xdr:rowOff>
                  </to>
                </anchor>
              </controlPr>
            </control>
          </mc:Choice>
        </mc:AlternateContent>
        <mc:AlternateContent xmlns:mc="http://schemas.openxmlformats.org/markup-compatibility/2006">
          <mc:Choice Requires="x14">
            <control shapeId="11141" r:id="rId138" name="Check Box 135">
              <controlPr defaultSize="0" autoLine="0" autoPict="0">
                <anchor moveWithCells="1">
                  <from>
                    <xdr:col>9</xdr:col>
                    <xdr:colOff>323850</xdr:colOff>
                    <xdr:row>64</xdr:row>
                    <xdr:rowOff>19050</xdr:rowOff>
                  </from>
                  <to>
                    <xdr:col>9</xdr:col>
                    <xdr:colOff>581025</xdr:colOff>
                    <xdr:row>64</xdr:row>
                    <xdr:rowOff>276225</xdr:rowOff>
                  </to>
                </anchor>
              </controlPr>
            </control>
          </mc:Choice>
        </mc:AlternateContent>
        <mc:AlternateContent xmlns:mc="http://schemas.openxmlformats.org/markup-compatibility/2006">
          <mc:Choice Requires="x14">
            <control shapeId="11143" r:id="rId139" name="Check Box 136">
              <controlPr defaultSize="0" autoLine="0" autoPict="0">
                <anchor moveWithCells="1">
                  <from>
                    <xdr:col>9</xdr:col>
                    <xdr:colOff>323850</xdr:colOff>
                    <xdr:row>65</xdr:row>
                    <xdr:rowOff>19050</xdr:rowOff>
                  </from>
                  <to>
                    <xdr:col>9</xdr:col>
                    <xdr:colOff>581025</xdr:colOff>
                    <xdr:row>65</xdr:row>
                    <xdr:rowOff>276225</xdr:rowOff>
                  </to>
                </anchor>
              </controlPr>
            </control>
          </mc:Choice>
        </mc:AlternateContent>
        <mc:AlternateContent xmlns:mc="http://schemas.openxmlformats.org/markup-compatibility/2006">
          <mc:Choice Requires="x14">
            <control shapeId="11145" r:id="rId140" name="Check Box 137">
              <controlPr defaultSize="0" autoLine="0" autoPict="0">
                <anchor moveWithCells="1">
                  <from>
                    <xdr:col>9</xdr:col>
                    <xdr:colOff>323850</xdr:colOff>
                    <xdr:row>66</xdr:row>
                    <xdr:rowOff>19050</xdr:rowOff>
                  </from>
                  <to>
                    <xdr:col>9</xdr:col>
                    <xdr:colOff>581025</xdr:colOff>
                    <xdr:row>66</xdr:row>
                    <xdr:rowOff>276225</xdr:rowOff>
                  </to>
                </anchor>
              </controlPr>
            </control>
          </mc:Choice>
        </mc:AlternateContent>
        <mc:AlternateContent xmlns:mc="http://schemas.openxmlformats.org/markup-compatibility/2006">
          <mc:Choice Requires="x14">
            <control shapeId="11147" r:id="rId141" name="Check Box 138">
              <controlPr defaultSize="0" autoLine="0" autoPict="0">
                <anchor moveWithCells="1">
                  <from>
                    <xdr:col>9</xdr:col>
                    <xdr:colOff>323850</xdr:colOff>
                    <xdr:row>67</xdr:row>
                    <xdr:rowOff>19050</xdr:rowOff>
                  </from>
                  <to>
                    <xdr:col>9</xdr:col>
                    <xdr:colOff>581025</xdr:colOff>
                    <xdr:row>67</xdr:row>
                    <xdr:rowOff>276225</xdr:rowOff>
                  </to>
                </anchor>
              </controlPr>
            </control>
          </mc:Choice>
        </mc:AlternateContent>
        <mc:AlternateContent xmlns:mc="http://schemas.openxmlformats.org/markup-compatibility/2006">
          <mc:Choice Requires="x14">
            <control shapeId="11149" r:id="rId142" name="Check Box 139">
              <controlPr defaultSize="0" autoLine="0" autoPict="0">
                <anchor moveWithCells="1">
                  <from>
                    <xdr:col>9</xdr:col>
                    <xdr:colOff>323850</xdr:colOff>
                    <xdr:row>68</xdr:row>
                    <xdr:rowOff>19050</xdr:rowOff>
                  </from>
                  <to>
                    <xdr:col>9</xdr:col>
                    <xdr:colOff>581025</xdr:colOff>
                    <xdr:row>68</xdr:row>
                    <xdr:rowOff>276225</xdr:rowOff>
                  </to>
                </anchor>
              </controlPr>
            </control>
          </mc:Choice>
        </mc:AlternateContent>
        <mc:AlternateContent xmlns:mc="http://schemas.openxmlformats.org/markup-compatibility/2006">
          <mc:Choice Requires="x14">
            <control shapeId="11151" r:id="rId143" name="Check Box 140">
              <controlPr defaultSize="0" autoLine="0" autoPict="0">
                <anchor moveWithCells="1">
                  <from>
                    <xdr:col>9</xdr:col>
                    <xdr:colOff>323850</xdr:colOff>
                    <xdr:row>69</xdr:row>
                    <xdr:rowOff>19050</xdr:rowOff>
                  </from>
                  <to>
                    <xdr:col>9</xdr:col>
                    <xdr:colOff>581025</xdr:colOff>
                    <xdr:row>69</xdr:row>
                    <xdr:rowOff>276225</xdr:rowOff>
                  </to>
                </anchor>
              </controlPr>
            </control>
          </mc:Choice>
        </mc:AlternateContent>
        <mc:AlternateContent xmlns:mc="http://schemas.openxmlformats.org/markup-compatibility/2006">
          <mc:Choice Requires="x14">
            <control shapeId="11153" r:id="rId144" name="Check Box 141">
              <controlPr defaultSize="0" autoLine="0" autoPict="0">
                <anchor moveWithCells="1">
                  <from>
                    <xdr:col>9</xdr:col>
                    <xdr:colOff>323850</xdr:colOff>
                    <xdr:row>56</xdr:row>
                    <xdr:rowOff>19050</xdr:rowOff>
                  </from>
                  <to>
                    <xdr:col>9</xdr:col>
                    <xdr:colOff>581025</xdr:colOff>
                    <xdr:row>56</xdr:row>
                    <xdr:rowOff>276225</xdr:rowOff>
                  </to>
                </anchor>
              </controlPr>
            </control>
          </mc:Choice>
        </mc:AlternateContent>
        <mc:AlternateContent xmlns:mc="http://schemas.openxmlformats.org/markup-compatibility/2006">
          <mc:Choice Requires="x14">
            <control shapeId="11155" r:id="rId145" name="Check Box 142">
              <controlPr defaultSize="0" autoLine="0" autoPict="0">
                <anchor moveWithCells="1">
                  <from>
                    <xdr:col>9</xdr:col>
                    <xdr:colOff>323850</xdr:colOff>
                    <xdr:row>57</xdr:row>
                    <xdr:rowOff>19050</xdr:rowOff>
                  </from>
                  <to>
                    <xdr:col>9</xdr:col>
                    <xdr:colOff>581025</xdr:colOff>
                    <xdr:row>57</xdr:row>
                    <xdr:rowOff>276225</xdr:rowOff>
                  </to>
                </anchor>
              </controlPr>
            </control>
          </mc:Choice>
        </mc:AlternateContent>
        <mc:AlternateContent xmlns:mc="http://schemas.openxmlformats.org/markup-compatibility/2006">
          <mc:Choice Requires="x14">
            <control shapeId="11157" r:id="rId146" name="Check Box 143">
              <controlPr defaultSize="0" autoLine="0" autoPict="0">
                <anchor moveWithCells="1">
                  <from>
                    <xdr:col>9</xdr:col>
                    <xdr:colOff>323850</xdr:colOff>
                    <xdr:row>57</xdr:row>
                    <xdr:rowOff>19050</xdr:rowOff>
                  </from>
                  <to>
                    <xdr:col>9</xdr:col>
                    <xdr:colOff>581025</xdr:colOff>
                    <xdr:row>57</xdr:row>
                    <xdr:rowOff>276225</xdr:rowOff>
                  </to>
                </anchor>
              </controlPr>
            </control>
          </mc:Choice>
        </mc:AlternateContent>
        <mc:AlternateContent xmlns:mc="http://schemas.openxmlformats.org/markup-compatibility/2006">
          <mc:Choice Requires="x14">
            <control shapeId="11159" r:id="rId147" name="Check Box 144">
              <controlPr defaultSize="0" autoLine="0" autoPict="0">
                <anchor moveWithCells="1">
                  <from>
                    <xdr:col>9</xdr:col>
                    <xdr:colOff>323850</xdr:colOff>
                    <xdr:row>58</xdr:row>
                    <xdr:rowOff>19050</xdr:rowOff>
                  </from>
                  <to>
                    <xdr:col>9</xdr:col>
                    <xdr:colOff>581025</xdr:colOff>
                    <xdr:row>58</xdr:row>
                    <xdr:rowOff>276225</xdr:rowOff>
                  </to>
                </anchor>
              </controlPr>
            </control>
          </mc:Choice>
        </mc:AlternateContent>
        <mc:AlternateContent xmlns:mc="http://schemas.openxmlformats.org/markup-compatibility/2006">
          <mc:Choice Requires="x14">
            <control shapeId="11161" r:id="rId148" name="Check Box 145">
              <controlPr defaultSize="0" autoLine="0" autoPict="0">
                <anchor moveWithCells="1">
                  <from>
                    <xdr:col>9</xdr:col>
                    <xdr:colOff>323850</xdr:colOff>
                    <xdr:row>58</xdr:row>
                    <xdr:rowOff>19050</xdr:rowOff>
                  </from>
                  <to>
                    <xdr:col>9</xdr:col>
                    <xdr:colOff>581025</xdr:colOff>
                    <xdr:row>58</xdr:row>
                    <xdr:rowOff>276225</xdr:rowOff>
                  </to>
                </anchor>
              </controlPr>
            </control>
          </mc:Choice>
        </mc:AlternateContent>
        <mc:AlternateContent xmlns:mc="http://schemas.openxmlformats.org/markup-compatibility/2006">
          <mc:Choice Requires="x14">
            <control shapeId="11163" r:id="rId149" name="Check Box 146">
              <controlPr defaultSize="0" autoLine="0" autoPict="0">
                <anchor moveWithCells="1">
                  <from>
                    <xdr:col>9</xdr:col>
                    <xdr:colOff>323850</xdr:colOff>
                    <xdr:row>58</xdr:row>
                    <xdr:rowOff>19050</xdr:rowOff>
                  </from>
                  <to>
                    <xdr:col>9</xdr:col>
                    <xdr:colOff>581025</xdr:colOff>
                    <xdr:row>58</xdr:row>
                    <xdr:rowOff>276225</xdr:rowOff>
                  </to>
                </anchor>
              </controlPr>
            </control>
          </mc:Choice>
        </mc:AlternateContent>
        <mc:AlternateContent xmlns:mc="http://schemas.openxmlformats.org/markup-compatibility/2006">
          <mc:Choice Requires="x14">
            <control shapeId="11165" r:id="rId150" name="Check Box 147">
              <controlPr defaultSize="0" autoLine="0" autoPict="0">
                <anchor moveWithCells="1">
                  <from>
                    <xdr:col>9</xdr:col>
                    <xdr:colOff>323850</xdr:colOff>
                    <xdr:row>59</xdr:row>
                    <xdr:rowOff>19050</xdr:rowOff>
                  </from>
                  <to>
                    <xdr:col>9</xdr:col>
                    <xdr:colOff>581025</xdr:colOff>
                    <xdr:row>59</xdr:row>
                    <xdr:rowOff>276225</xdr:rowOff>
                  </to>
                </anchor>
              </controlPr>
            </control>
          </mc:Choice>
        </mc:AlternateContent>
        <mc:AlternateContent xmlns:mc="http://schemas.openxmlformats.org/markup-compatibility/2006">
          <mc:Choice Requires="x14">
            <control shapeId="11167" r:id="rId151" name="Check Box 148">
              <controlPr defaultSize="0" autoLine="0" autoPict="0">
                <anchor moveWithCells="1">
                  <from>
                    <xdr:col>9</xdr:col>
                    <xdr:colOff>323850</xdr:colOff>
                    <xdr:row>59</xdr:row>
                    <xdr:rowOff>19050</xdr:rowOff>
                  </from>
                  <to>
                    <xdr:col>9</xdr:col>
                    <xdr:colOff>581025</xdr:colOff>
                    <xdr:row>59</xdr:row>
                    <xdr:rowOff>276225</xdr:rowOff>
                  </to>
                </anchor>
              </controlPr>
            </control>
          </mc:Choice>
        </mc:AlternateContent>
        <mc:AlternateContent xmlns:mc="http://schemas.openxmlformats.org/markup-compatibility/2006">
          <mc:Choice Requires="x14">
            <control shapeId="11169" r:id="rId152" name="Check Box 149">
              <controlPr defaultSize="0" autoLine="0" autoPict="0">
                <anchor moveWithCells="1">
                  <from>
                    <xdr:col>9</xdr:col>
                    <xdr:colOff>323850</xdr:colOff>
                    <xdr:row>59</xdr:row>
                    <xdr:rowOff>19050</xdr:rowOff>
                  </from>
                  <to>
                    <xdr:col>9</xdr:col>
                    <xdr:colOff>581025</xdr:colOff>
                    <xdr:row>59</xdr:row>
                    <xdr:rowOff>276225</xdr:rowOff>
                  </to>
                </anchor>
              </controlPr>
            </control>
          </mc:Choice>
        </mc:AlternateContent>
        <mc:AlternateContent xmlns:mc="http://schemas.openxmlformats.org/markup-compatibility/2006">
          <mc:Choice Requires="x14">
            <control shapeId="11173" r:id="rId153" name="Check Box 150">
              <controlPr defaultSize="0" autoLine="0" autoPict="0">
                <anchor moveWithCells="1">
                  <from>
                    <xdr:col>9</xdr:col>
                    <xdr:colOff>323850</xdr:colOff>
                    <xdr:row>59</xdr:row>
                    <xdr:rowOff>19050</xdr:rowOff>
                  </from>
                  <to>
                    <xdr:col>9</xdr:col>
                    <xdr:colOff>581025</xdr:colOff>
                    <xdr:row>59</xdr:row>
                    <xdr:rowOff>276225</xdr:rowOff>
                  </to>
                </anchor>
              </controlPr>
            </control>
          </mc:Choice>
        </mc:AlternateContent>
        <mc:AlternateContent xmlns:mc="http://schemas.openxmlformats.org/markup-compatibility/2006">
          <mc:Choice Requires="x14">
            <control shapeId="11175" r:id="rId154" name="Check Box 151">
              <controlPr defaultSize="0" autoLine="0" autoPict="0">
                <anchor moveWithCells="1">
                  <from>
                    <xdr:col>10</xdr:col>
                    <xdr:colOff>323850</xdr:colOff>
                    <xdr:row>55</xdr:row>
                    <xdr:rowOff>19050</xdr:rowOff>
                  </from>
                  <to>
                    <xdr:col>10</xdr:col>
                    <xdr:colOff>581025</xdr:colOff>
                    <xdr:row>55</xdr:row>
                    <xdr:rowOff>276225</xdr:rowOff>
                  </to>
                </anchor>
              </controlPr>
            </control>
          </mc:Choice>
        </mc:AlternateContent>
        <mc:AlternateContent xmlns:mc="http://schemas.openxmlformats.org/markup-compatibility/2006">
          <mc:Choice Requires="x14">
            <control shapeId="11180" r:id="rId155" name="Check Box 152">
              <controlPr defaultSize="0" autoLine="0" autoPict="0">
                <anchor moveWithCells="1">
                  <from>
                    <xdr:col>10</xdr:col>
                    <xdr:colOff>323850</xdr:colOff>
                    <xdr:row>56</xdr:row>
                    <xdr:rowOff>19050</xdr:rowOff>
                  </from>
                  <to>
                    <xdr:col>10</xdr:col>
                    <xdr:colOff>581025</xdr:colOff>
                    <xdr:row>56</xdr:row>
                    <xdr:rowOff>276225</xdr:rowOff>
                  </to>
                </anchor>
              </controlPr>
            </control>
          </mc:Choice>
        </mc:AlternateContent>
        <mc:AlternateContent xmlns:mc="http://schemas.openxmlformats.org/markup-compatibility/2006">
          <mc:Choice Requires="x14">
            <control shapeId="11185" r:id="rId156" name="Check Box 153">
              <controlPr defaultSize="0" autoLine="0" autoPict="0">
                <anchor moveWithCells="1">
                  <from>
                    <xdr:col>10</xdr:col>
                    <xdr:colOff>323850</xdr:colOff>
                    <xdr:row>57</xdr:row>
                    <xdr:rowOff>19050</xdr:rowOff>
                  </from>
                  <to>
                    <xdr:col>10</xdr:col>
                    <xdr:colOff>581025</xdr:colOff>
                    <xdr:row>57</xdr:row>
                    <xdr:rowOff>276225</xdr:rowOff>
                  </to>
                </anchor>
              </controlPr>
            </control>
          </mc:Choice>
        </mc:AlternateContent>
        <mc:AlternateContent xmlns:mc="http://schemas.openxmlformats.org/markup-compatibility/2006">
          <mc:Choice Requires="x14">
            <control shapeId="11187" r:id="rId157" name="Check Box 154">
              <controlPr defaultSize="0" autoLine="0" autoPict="0">
                <anchor moveWithCells="1">
                  <from>
                    <xdr:col>10</xdr:col>
                    <xdr:colOff>323850</xdr:colOff>
                    <xdr:row>58</xdr:row>
                    <xdr:rowOff>19050</xdr:rowOff>
                  </from>
                  <to>
                    <xdr:col>10</xdr:col>
                    <xdr:colOff>581025</xdr:colOff>
                    <xdr:row>58</xdr:row>
                    <xdr:rowOff>276225</xdr:rowOff>
                  </to>
                </anchor>
              </controlPr>
            </control>
          </mc:Choice>
        </mc:AlternateContent>
        <mc:AlternateContent xmlns:mc="http://schemas.openxmlformats.org/markup-compatibility/2006">
          <mc:Choice Requires="x14">
            <control shapeId="11193" r:id="rId158" name="Check Box 155">
              <controlPr defaultSize="0" autoLine="0" autoPict="0">
                <anchor moveWithCells="1">
                  <from>
                    <xdr:col>10</xdr:col>
                    <xdr:colOff>323850</xdr:colOff>
                    <xdr:row>59</xdr:row>
                    <xdr:rowOff>19050</xdr:rowOff>
                  </from>
                  <to>
                    <xdr:col>10</xdr:col>
                    <xdr:colOff>581025</xdr:colOff>
                    <xdr:row>59</xdr:row>
                    <xdr:rowOff>276225</xdr:rowOff>
                  </to>
                </anchor>
              </controlPr>
            </control>
          </mc:Choice>
        </mc:AlternateContent>
        <mc:AlternateContent xmlns:mc="http://schemas.openxmlformats.org/markup-compatibility/2006">
          <mc:Choice Requires="x14">
            <control shapeId="11200" r:id="rId159" name="Check Box 156">
              <controlPr defaultSize="0" autoLine="0" autoPict="0">
                <anchor moveWithCells="1">
                  <from>
                    <xdr:col>10</xdr:col>
                    <xdr:colOff>323850</xdr:colOff>
                    <xdr:row>60</xdr:row>
                    <xdr:rowOff>19050</xdr:rowOff>
                  </from>
                  <to>
                    <xdr:col>10</xdr:col>
                    <xdr:colOff>581025</xdr:colOff>
                    <xdr:row>60</xdr:row>
                    <xdr:rowOff>276225</xdr:rowOff>
                  </to>
                </anchor>
              </controlPr>
            </control>
          </mc:Choice>
        </mc:AlternateContent>
        <mc:AlternateContent xmlns:mc="http://schemas.openxmlformats.org/markup-compatibility/2006">
          <mc:Choice Requires="x14">
            <control shapeId="11205" r:id="rId160" name="Check Box 157">
              <controlPr defaultSize="0" autoLine="0" autoPict="0">
                <anchor moveWithCells="1">
                  <from>
                    <xdr:col>10</xdr:col>
                    <xdr:colOff>323850</xdr:colOff>
                    <xdr:row>61</xdr:row>
                    <xdr:rowOff>19050</xdr:rowOff>
                  </from>
                  <to>
                    <xdr:col>10</xdr:col>
                    <xdr:colOff>581025</xdr:colOff>
                    <xdr:row>61</xdr:row>
                    <xdr:rowOff>276225</xdr:rowOff>
                  </to>
                </anchor>
              </controlPr>
            </control>
          </mc:Choice>
        </mc:AlternateContent>
        <mc:AlternateContent xmlns:mc="http://schemas.openxmlformats.org/markup-compatibility/2006">
          <mc:Choice Requires="x14">
            <control shapeId="11207" r:id="rId161" name="Check Box 158">
              <controlPr defaultSize="0" autoLine="0" autoPict="0">
                <anchor moveWithCells="1">
                  <from>
                    <xdr:col>10</xdr:col>
                    <xdr:colOff>323850</xdr:colOff>
                    <xdr:row>62</xdr:row>
                    <xdr:rowOff>19050</xdr:rowOff>
                  </from>
                  <to>
                    <xdr:col>10</xdr:col>
                    <xdr:colOff>581025</xdr:colOff>
                    <xdr:row>62</xdr:row>
                    <xdr:rowOff>276225</xdr:rowOff>
                  </to>
                </anchor>
              </controlPr>
            </control>
          </mc:Choice>
        </mc:AlternateContent>
        <mc:AlternateContent xmlns:mc="http://schemas.openxmlformats.org/markup-compatibility/2006">
          <mc:Choice Requires="x14">
            <control shapeId="11301" r:id="rId162" name="Check Box 159">
              <controlPr defaultSize="0" autoLine="0" autoPict="0">
                <anchor moveWithCells="1">
                  <from>
                    <xdr:col>10</xdr:col>
                    <xdr:colOff>323850</xdr:colOff>
                    <xdr:row>63</xdr:row>
                    <xdr:rowOff>19050</xdr:rowOff>
                  </from>
                  <to>
                    <xdr:col>10</xdr:col>
                    <xdr:colOff>581025</xdr:colOff>
                    <xdr:row>63</xdr:row>
                    <xdr:rowOff>276225</xdr:rowOff>
                  </to>
                </anchor>
              </controlPr>
            </control>
          </mc:Choice>
        </mc:AlternateContent>
        <mc:AlternateContent xmlns:mc="http://schemas.openxmlformats.org/markup-compatibility/2006">
          <mc:Choice Requires="x14">
            <control shapeId="11303" r:id="rId163" name="Check Box 160">
              <controlPr defaultSize="0" autoLine="0" autoPict="0">
                <anchor moveWithCells="1">
                  <from>
                    <xdr:col>10</xdr:col>
                    <xdr:colOff>323850</xdr:colOff>
                    <xdr:row>64</xdr:row>
                    <xdr:rowOff>19050</xdr:rowOff>
                  </from>
                  <to>
                    <xdr:col>10</xdr:col>
                    <xdr:colOff>581025</xdr:colOff>
                    <xdr:row>64</xdr:row>
                    <xdr:rowOff>276225</xdr:rowOff>
                  </to>
                </anchor>
              </controlPr>
            </control>
          </mc:Choice>
        </mc:AlternateContent>
        <mc:AlternateContent xmlns:mc="http://schemas.openxmlformats.org/markup-compatibility/2006">
          <mc:Choice Requires="x14">
            <control shapeId="11305" r:id="rId164" name="Check Box 161">
              <controlPr defaultSize="0" autoLine="0" autoPict="0">
                <anchor moveWithCells="1">
                  <from>
                    <xdr:col>10</xdr:col>
                    <xdr:colOff>323850</xdr:colOff>
                    <xdr:row>65</xdr:row>
                    <xdr:rowOff>19050</xdr:rowOff>
                  </from>
                  <to>
                    <xdr:col>10</xdr:col>
                    <xdr:colOff>581025</xdr:colOff>
                    <xdr:row>65</xdr:row>
                    <xdr:rowOff>276225</xdr:rowOff>
                  </to>
                </anchor>
              </controlPr>
            </control>
          </mc:Choice>
        </mc:AlternateContent>
        <mc:AlternateContent xmlns:mc="http://schemas.openxmlformats.org/markup-compatibility/2006">
          <mc:Choice Requires="x14">
            <control shapeId="11307" r:id="rId165" name="Check Box 162">
              <controlPr defaultSize="0" autoLine="0" autoPict="0">
                <anchor moveWithCells="1">
                  <from>
                    <xdr:col>10</xdr:col>
                    <xdr:colOff>323850</xdr:colOff>
                    <xdr:row>66</xdr:row>
                    <xdr:rowOff>19050</xdr:rowOff>
                  </from>
                  <to>
                    <xdr:col>10</xdr:col>
                    <xdr:colOff>581025</xdr:colOff>
                    <xdr:row>66</xdr:row>
                    <xdr:rowOff>276225</xdr:rowOff>
                  </to>
                </anchor>
              </controlPr>
            </control>
          </mc:Choice>
        </mc:AlternateContent>
        <mc:AlternateContent xmlns:mc="http://schemas.openxmlformats.org/markup-compatibility/2006">
          <mc:Choice Requires="x14">
            <control shapeId="11309" r:id="rId166" name="Check Box 163">
              <controlPr defaultSize="0" autoLine="0" autoPict="0">
                <anchor moveWithCells="1">
                  <from>
                    <xdr:col>10</xdr:col>
                    <xdr:colOff>323850</xdr:colOff>
                    <xdr:row>67</xdr:row>
                    <xdr:rowOff>19050</xdr:rowOff>
                  </from>
                  <to>
                    <xdr:col>10</xdr:col>
                    <xdr:colOff>581025</xdr:colOff>
                    <xdr:row>67</xdr:row>
                    <xdr:rowOff>276225</xdr:rowOff>
                  </to>
                </anchor>
              </controlPr>
            </control>
          </mc:Choice>
        </mc:AlternateContent>
        <mc:AlternateContent xmlns:mc="http://schemas.openxmlformats.org/markup-compatibility/2006">
          <mc:Choice Requires="x14">
            <control shapeId="11311" r:id="rId167" name="Check Box 164">
              <controlPr defaultSize="0" autoLine="0" autoPict="0">
                <anchor moveWithCells="1">
                  <from>
                    <xdr:col>10</xdr:col>
                    <xdr:colOff>323850</xdr:colOff>
                    <xdr:row>68</xdr:row>
                    <xdr:rowOff>19050</xdr:rowOff>
                  </from>
                  <to>
                    <xdr:col>10</xdr:col>
                    <xdr:colOff>581025</xdr:colOff>
                    <xdr:row>68</xdr:row>
                    <xdr:rowOff>276225</xdr:rowOff>
                  </to>
                </anchor>
              </controlPr>
            </control>
          </mc:Choice>
        </mc:AlternateContent>
        <mc:AlternateContent xmlns:mc="http://schemas.openxmlformats.org/markup-compatibility/2006">
          <mc:Choice Requires="x14">
            <control shapeId="11313" r:id="rId168" name="Check Box 165">
              <controlPr defaultSize="0" autoLine="0" autoPict="0">
                <anchor moveWithCells="1">
                  <from>
                    <xdr:col>10</xdr:col>
                    <xdr:colOff>323850</xdr:colOff>
                    <xdr:row>69</xdr:row>
                    <xdr:rowOff>19050</xdr:rowOff>
                  </from>
                  <to>
                    <xdr:col>10</xdr:col>
                    <xdr:colOff>581025</xdr:colOff>
                    <xdr:row>69</xdr:row>
                    <xdr:rowOff>276225</xdr:rowOff>
                  </to>
                </anchor>
              </controlPr>
            </control>
          </mc:Choice>
        </mc:AlternateContent>
        <mc:AlternateContent xmlns:mc="http://schemas.openxmlformats.org/markup-compatibility/2006">
          <mc:Choice Requires="x14">
            <control shapeId="11315" r:id="rId169" name="Check Box 166">
              <controlPr defaultSize="0" autoLine="0" autoPict="0">
                <anchor moveWithCells="1">
                  <from>
                    <xdr:col>10</xdr:col>
                    <xdr:colOff>323850</xdr:colOff>
                    <xdr:row>56</xdr:row>
                    <xdr:rowOff>19050</xdr:rowOff>
                  </from>
                  <to>
                    <xdr:col>10</xdr:col>
                    <xdr:colOff>581025</xdr:colOff>
                    <xdr:row>56</xdr:row>
                    <xdr:rowOff>276225</xdr:rowOff>
                  </to>
                </anchor>
              </controlPr>
            </control>
          </mc:Choice>
        </mc:AlternateContent>
        <mc:AlternateContent xmlns:mc="http://schemas.openxmlformats.org/markup-compatibility/2006">
          <mc:Choice Requires="x14">
            <control shapeId="11317" r:id="rId170" name="Check Box 167">
              <controlPr defaultSize="0" autoLine="0" autoPict="0">
                <anchor moveWithCells="1">
                  <from>
                    <xdr:col>10</xdr:col>
                    <xdr:colOff>323850</xdr:colOff>
                    <xdr:row>57</xdr:row>
                    <xdr:rowOff>19050</xdr:rowOff>
                  </from>
                  <to>
                    <xdr:col>10</xdr:col>
                    <xdr:colOff>581025</xdr:colOff>
                    <xdr:row>57</xdr:row>
                    <xdr:rowOff>276225</xdr:rowOff>
                  </to>
                </anchor>
              </controlPr>
            </control>
          </mc:Choice>
        </mc:AlternateContent>
        <mc:AlternateContent xmlns:mc="http://schemas.openxmlformats.org/markup-compatibility/2006">
          <mc:Choice Requires="x14">
            <control shapeId="11319" r:id="rId171" name="Check Box 168">
              <controlPr defaultSize="0" autoLine="0" autoPict="0">
                <anchor moveWithCells="1">
                  <from>
                    <xdr:col>10</xdr:col>
                    <xdr:colOff>323850</xdr:colOff>
                    <xdr:row>57</xdr:row>
                    <xdr:rowOff>19050</xdr:rowOff>
                  </from>
                  <to>
                    <xdr:col>10</xdr:col>
                    <xdr:colOff>581025</xdr:colOff>
                    <xdr:row>57</xdr:row>
                    <xdr:rowOff>276225</xdr:rowOff>
                  </to>
                </anchor>
              </controlPr>
            </control>
          </mc:Choice>
        </mc:AlternateContent>
        <mc:AlternateContent xmlns:mc="http://schemas.openxmlformats.org/markup-compatibility/2006">
          <mc:Choice Requires="x14">
            <control shapeId="11321" r:id="rId172" name="Check Box 169">
              <controlPr defaultSize="0" autoLine="0" autoPict="0">
                <anchor moveWithCells="1">
                  <from>
                    <xdr:col>10</xdr:col>
                    <xdr:colOff>323850</xdr:colOff>
                    <xdr:row>58</xdr:row>
                    <xdr:rowOff>19050</xdr:rowOff>
                  </from>
                  <to>
                    <xdr:col>10</xdr:col>
                    <xdr:colOff>581025</xdr:colOff>
                    <xdr:row>58</xdr:row>
                    <xdr:rowOff>276225</xdr:rowOff>
                  </to>
                </anchor>
              </controlPr>
            </control>
          </mc:Choice>
        </mc:AlternateContent>
        <mc:AlternateContent xmlns:mc="http://schemas.openxmlformats.org/markup-compatibility/2006">
          <mc:Choice Requires="x14">
            <control shapeId="11323" r:id="rId173" name="Check Box 170">
              <controlPr defaultSize="0" autoLine="0" autoPict="0">
                <anchor moveWithCells="1">
                  <from>
                    <xdr:col>10</xdr:col>
                    <xdr:colOff>323850</xdr:colOff>
                    <xdr:row>58</xdr:row>
                    <xdr:rowOff>19050</xdr:rowOff>
                  </from>
                  <to>
                    <xdr:col>10</xdr:col>
                    <xdr:colOff>581025</xdr:colOff>
                    <xdr:row>58</xdr:row>
                    <xdr:rowOff>276225</xdr:rowOff>
                  </to>
                </anchor>
              </controlPr>
            </control>
          </mc:Choice>
        </mc:AlternateContent>
        <mc:AlternateContent xmlns:mc="http://schemas.openxmlformats.org/markup-compatibility/2006">
          <mc:Choice Requires="x14">
            <control shapeId="11325" r:id="rId174" name="Check Box 171">
              <controlPr defaultSize="0" autoLine="0" autoPict="0">
                <anchor moveWithCells="1">
                  <from>
                    <xdr:col>10</xdr:col>
                    <xdr:colOff>323850</xdr:colOff>
                    <xdr:row>58</xdr:row>
                    <xdr:rowOff>19050</xdr:rowOff>
                  </from>
                  <to>
                    <xdr:col>10</xdr:col>
                    <xdr:colOff>581025</xdr:colOff>
                    <xdr:row>58</xdr:row>
                    <xdr:rowOff>276225</xdr:rowOff>
                  </to>
                </anchor>
              </controlPr>
            </control>
          </mc:Choice>
        </mc:AlternateContent>
        <mc:AlternateContent xmlns:mc="http://schemas.openxmlformats.org/markup-compatibility/2006">
          <mc:Choice Requires="x14">
            <control shapeId="11327" r:id="rId175" name="Check Box 172">
              <controlPr defaultSize="0" autoLine="0" autoPict="0">
                <anchor moveWithCells="1">
                  <from>
                    <xdr:col>10</xdr:col>
                    <xdr:colOff>323850</xdr:colOff>
                    <xdr:row>59</xdr:row>
                    <xdr:rowOff>19050</xdr:rowOff>
                  </from>
                  <to>
                    <xdr:col>10</xdr:col>
                    <xdr:colOff>581025</xdr:colOff>
                    <xdr:row>59</xdr:row>
                    <xdr:rowOff>276225</xdr:rowOff>
                  </to>
                </anchor>
              </controlPr>
            </control>
          </mc:Choice>
        </mc:AlternateContent>
        <mc:AlternateContent xmlns:mc="http://schemas.openxmlformats.org/markup-compatibility/2006">
          <mc:Choice Requires="x14">
            <control shapeId="11329" r:id="rId176" name="Check Box 173">
              <controlPr defaultSize="0" autoLine="0" autoPict="0">
                <anchor moveWithCells="1">
                  <from>
                    <xdr:col>10</xdr:col>
                    <xdr:colOff>323850</xdr:colOff>
                    <xdr:row>59</xdr:row>
                    <xdr:rowOff>19050</xdr:rowOff>
                  </from>
                  <to>
                    <xdr:col>10</xdr:col>
                    <xdr:colOff>581025</xdr:colOff>
                    <xdr:row>59</xdr:row>
                    <xdr:rowOff>276225</xdr:rowOff>
                  </to>
                </anchor>
              </controlPr>
            </control>
          </mc:Choice>
        </mc:AlternateContent>
        <mc:AlternateContent xmlns:mc="http://schemas.openxmlformats.org/markup-compatibility/2006">
          <mc:Choice Requires="x14">
            <control shapeId="11331" r:id="rId177" name="Check Box 174">
              <controlPr defaultSize="0" autoLine="0" autoPict="0">
                <anchor moveWithCells="1">
                  <from>
                    <xdr:col>10</xdr:col>
                    <xdr:colOff>323850</xdr:colOff>
                    <xdr:row>59</xdr:row>
                    <xdr:rowOff>19050</xdr:rowOff>
                  </from>
                  <to>
                    <xdr:col>10</xdr:col>
                    <xdr:colOff>581025</xdr:colOff>
                    <xdr:row>59</xdr:row>
                    <xdr:rowOff>276225</xdr:rowOff>
                  </to>
                </anchor>
              </controlPr>
            </control>
          </mc:Choice>
        </mc:AlternateContent>
        <mc:AlternateContent xmlns:mc="http://schemas.openxmlformats.org/markup-compatibility/2006">
          <mc:Choice Requires="x14">
            <control shapeId="11335" r:id="rId178" name="Check Box 175">
              <controlPr defaultSize="0" autoLine="0" autoPict="0">
                <anchor moveWithCells="1">
                  <from>
                    <xdr:col>10</xdr:col>
                    <xdr:colOff>323850</xdr:colOff>
                    <xdr:row>59</xdr:row>
                    <xdr:rowOff>19050</xdr:rowOff>
                  </from>
                  <to>
                    <xdr:col>10</xdr:col>
                    <xdr:colOff>581025</xdr:colOff>
                    <xdr:row>59</xdr:row>
                    <xdr:rowOff>276225</xdr:rowOff>
                  </to>
                </anchor>
              </controlPr>
            </control>
          </mc:Choice>
        </mc:AlternateContent>
        <mc:AlternateContent xmlns:mc="http://schemas.openxmlformats.org/markup-compatibility/2006">
          <mc:Choice Requires="x14">
            <control shapeId="11337" r:id="rId179" name="Check Box 176">
              <controlPr defaultSize="0" autoLine="0" autoPict="0">
                <anchor moveWithCells="1">
                  <from>
                    <xdr:col>11</xdr:col>
                    <xdr:colOff>323850</xdr:colOff>
                    <xdr:row>55</xdr:row>
                    <xdr:rowOff>19050</xdr:rowOff>
                  </from>
                  <to>
                    <xdr:col>11</xdr:col>
                    <xdr:colOff>581025</xdr:colOff>
                    <xdr:row>55</xdr:row>
                    <xdr:rowOff>276225</xdr:rowOff>
                  </to>
                </anchor>
              </controlPr>
            </control>
          </mc:Choice>
        </mc:AlternateContent>
        <mc:AlternateContent xmlns:mc="http://schemas.openxmlformats.org/markup-compatibility/2006">
          <mc:Choice Requires="x14">
            <control shapeId="11342" r:id="rId180" name="Check Box 177">
              <controlPr defaultSize="0" autoLine="0" autoPict="0">
                <anchor moveWithCells="1">
                  <from>
                    <xdr:col>11</xdr:col>
                    <xdr:colOff>323850</xdr:colOff>
                    <xdr:row>56</xdr:row>
                    <xdr:rowOff>19050</xdr:rowOff>
                  </from>
                  <to>
                    <xdr:col>11</xdr:col>
                    <xdr:colOff>581025</xdr:colOff>
                    <xdr:row>56</xdr:row>
                    <xdr:rowOff>276225</xdr:rowOff>
                  </to>
                </anchor>
              </controlPr>
            </control>
          </mc:Choice>
        </mc:AlternateContent>
        <mc:AlternateContent xmlns:mc="http://schemas.openxmlformats.org/markup-compatibility/2006">
          <mc:Choice Requires="x14">
            <control shapeId="11347" r:id="rId181" name="Check Box 178">
              <controlPr defaultSize="0" autoLine="0" autoPict="0">
                <anchor moveWithCells="1">
                  <from>
                    <xdr:col>11</xdr:col>
                    <xdr:colOff>323850</xdr:colOff>
                    <xdr:row>57</xdr:row>
                    <xdr:rowOff>19050</xdr:rowOff>
                  </from>
                  <to>
                    <xdr:col>11</xdr:col>
                    <xdr:colOff>581025</xdr:colOff>
                    <xdr:row>57</xdr:row>
                    <xdr:rowOff>276225</xdr:rowOff>
                  </to>
                </anchor>
              </controlPr>
            </control>
          </mc:Choice>
        </mc:AlternateContent>
        <mc:AlternateContent xmlns:mc="http://schemas.openxmlformats.org/markup-compatibility/2006">
          <mc:Choice Requires="x14">
            <control shapeId="11349" r:id="rId182" name="Check Box 179">
              <controlPr defaultSize="0" autoLine="0" autoPict="0">
                <anchor moveWithCells="1">
                  <from>
                    <xdr:col>11</xdr:col>
                    <xdr:colOff>323850</xdr:colOff>
                    <xdr:row>58</xdr:row>
                    <xdr:rowOff>19050</xdr:rowOff>
                  </from>
                  <to>
                    <xdr:col>11</xdr:col>
                    <xdr:colOff>581025</xdr:colOff>
                    <xdr:row>58</xdr:row>
                    <xdr:rowOff>276225</xdr:rowOff>
                  </to>
                </anchor>
              </controlPr>
            </control>
          </mc:Choice>
        </mc:AlternateContent>
        <mc:AlternateContent xmlns:mc="http://schemas.openxmlformats.org/markup-compatibility/2006">
          <mc:Choice Requires="x14">
            <control shapeId="11355" r:id="rId183" name="Check Box 180">
              <controlPr defaultSize="0" autoLine="0" autoPict="0">
                <anchor moveWithCells="1">
                  <from>
                    <xdr:col>11</xdr:col>
                    <xdr:colOff>323850</xdr:colOff>
                    <xdr:row>59</xdr:row>
                    <xdr:rowOff>19050</xdr:rowOff>
                  </from>
                  <to>
                    <xdr:col>11</xdr:col>
                    <xdr:colOff>581025</xdr:colOff>
                    <xdr:row>59</xdr:row>
                    <xdr:rowOff>276225</xdr:rowOff>
                  </to>
                </anchor>
              </controlPr>
            </control>
          </mc:Choice>
        </mc:AlternateContent>
        <mc:AlternateContent xmlns:mc="http://schemas.openxmlformats.org/markup-compatibility/2006">
          <mc:Choice Requires="x14">
            <control shapeId="11362" r:id="rId184" name="Check Box 181">
              <controlPr defaultSize="0" autoLine="0" autoPict="0">
                <anchor moveWithCells="1">
                  <from>
                    <xdr:col>11</xdr:col>
                    <xdr:colOff>323850</xdr:colOff>
                    <xdr:row>60</xdr:row>
                    <xdr:rowOff>19050</xdr:rowOff>
                  </from>
                  <to>
                    <xdr:col>11</xdr:col>
                    <xdr:colOff>581025</xdr:colOff>
                    <xdr:row>60</xdr:row>
                    <xdr:rowOff>276225</xdr:rowOff>
                  </to>
                </anchor>
              </controlPr>
            </control>
          </mc:Choice>
        </mc:AlternateContent>
        <mc:AlternateContent xmlns:mc="http://schemas.openxmlformats.org/markup-compatibility/2006">
          <mc:Choice Requires="x14">
            <control shapeId="11367" r:id="rId185" name="Check Box 182">
              <controlPr defaultSize="0" autoLine="0" autoPict="0">
                <anchor moveWithCells="1">
                  <from>
                    <xdr:col>11</xdr:col>
                    <xdr:colOff>323850</xdr:colOff>
                    <xdr:row>61</xdr:row>
                    <xdr:rowOff>19050</xdr:rowOff>
                  </from>
                  <to>
                    <xdr:col>11</xdr:col>
                    <xdr:colOff>581025</xdr:colOff>
                    <xdr:row>61</xdr:row>
                    <xdr:rowOff>276225</xdr:rowOff>
                  </to>
                </anchor>
              </controlPr>
            </control>
          </mc:Choice>
        </mc:AlternateContent>
        <mc:AlternateContent xmlns:mc="http://schemas.openxmlformats.org/markup-compatibility/2006">
          <mc:Choice Requires="x14">
            <control shapeId="11369" r:id="rId186" name="Check Box 183">
              <controlPr defaultSize="0" autoLine="0" autoPict="0">
                <anchor moveWithCells="1">
                  <from>
                    <xdr:col>11</xdr:col>
                    <xdr:colOff>323850</xdr:colOff>
                    <xdr:row>62</xdr:row>
                    <xdr:rowOff>19050</xdr:rowOff>
                  </from>
                  <to>
                    <xdr:col>11</xdr:col>
                    <xdr:colOff>581025</xdr:colOff>
                    <xdr:row>62</xdr:row>
                    <xdr:rowOff>276225</xdr:rowOff>
                  </to>
                </anchor>
              </controlPr>
            </control>
          </mc:Choice>
        </mc:AlternateContent>
        <mc:AlternateContent xmlns:mc="http://schemas.openxmlformats.org/markup-compatibility/2006">
          <mc:Choice Requires="x14">
            <control shapeId="11463" r:id="rId187" name="Check Box 184">
              <controlPr defaultSize="0" autoLine="0" autoPict="0">
                <anchor moveWithCells="1">
                  <from>
                    <xdr:col>11</xdr:col>
                    <xdr:colOff>323850</xdr:colOff>
                    <xdr:row>63</xdr:row>
                    <xdr:rowOff>19050</xdr:rowOff>
                  </from>
                  <to>
                    <xdr:col>11</xdr:col>
                    <xdr:colOff>581025</xdr:colOff>
                    <xdr:row>63</xdr:row>
                    <xdr:rowOff>276225</xdr:rowOff>
                  </to>
                </anchor>
              </controlPr>
            </control>
          </mc:Choice>
        </mc:AlternateContent>
        <mc:AlternateContent xmlns:mc="http://schemas.openxmlformats.org/markup-compatibility/2006">
          <mc:Choice Requires="x14">
            <control shapeId="11465" r:id="rId188" name="Check Box 185">
              <controlPr defaultSize="0" autoLine="0" autoPict="0">
                <anchor moveWithCells="1">
                  <from>
                    <xdr:col>11</xdr:col>
                    <xdr:colOff>323850</xdr:colOff>
                    <xdr:row>64</xdr:row>
                    <xdr:rowOff>19050</xdr:rowOff>
                  </from>
                  <to>
                    <xdr:col>11</xdr:col>
                    <xdr:colOff>581025</xdr:colOff>
                    <xdr:row>64</xdr:row>
                    <xdr:rowOff>276225</xdr:rowOff>
                  </to>
                </anchor>
              </controlPr>
            </control>
          </mc:Choice>
        </mc:AlternateContent>
        <mc:AlternateContent xmlns:mc="http://schemas.openxmlformats.org/markup-compatibility/2006">
          <mc:Choice Requires="x14">
            <control shapeId="11467" r:id="rId189" name="Check Box 186">
              <controlPr defaultSize="0" autoLine="0" autoPict="0">
                <anchor moveWithCells="1">
                  <from>
                    <xdr:col>11</xdr:col>
                    <xdr:colOff>323850</xdr:colOff>
                    <xdr:row>65</xdr:row>
                    <xdr:rowOff>19050</xdr:rowOff>
                  </from>
                  <to>
                    <xdr:col>11</xdr:col>
                    <xdr:colOff>581025</xdr:colOff>
                    <xdr:row>65</xdr:row>
                    <xdr:rowOff>276225</xdr:rowOff>
                  </to>
                </anchor>
              </controlPr>
            </control>
          </mc:Choice>
        </mc:AlternateContent>
        <mc:AlternateContent xmlns:mc="http://schemas.openxmlformats.org/markup-compatibility/2006">
          <mc:Choice Requires="x14">
            <control shapeId="11469" r:id="rId190" name="Check Box 187">
              <controlPr defaultSize="0" autoLine="0" autoPict="0">
                <anchor moveWithCells="1">
                  <from>
                    <xdr:col>11</xdr:col>
                    <xdr:colOff>323850</xdr:colOff>
                    <xdr:row>66</xdr:row>
                    <xdr:rowOff>19050</xdr:rowOff>
                  </from>
                  <to>
                    <xdr:col>11</xdr:col>
                    <xdr:colOff>581025</xdr:colOff>
                    <xdr:row>66</xdr:row>
                    <xdr:rowOff>276225</xdr:rowOff>
                  </to>
                </anchor>
              </controlPr>
            </control>
          </mc:Choice>
        </mc:AlternateContent>
        <mc:AlternateContent xmlns:mc="http://schemas.openxmlformats.org/markup-compatibility/2006">
          <mc:Choice Requires="x14">
            <control shapeId="11471" r:id="rId191" name="Check Box 188">
              <controlPr defaultSize="0" autoLine="0" autoPict="0">
                <anchor moveWithCells="1">
                  <from>
                    <xdr:col>11</xdr:col>
                    <xdr:colOff>323850</xdr:colOff>
                    <xdr:row>67</xdr:row>
                    <xdr:rowOff>19050</xdr:rowOff>
                  </from>
                  <to>
                    <xdr:col>11</xdr:col>
                    <xdr:colOff>581025</xdr:colOff>
                    <xdr:row>67</xdr:row>
                    <xdr:rowOff>276225</xdr:rowOff>
                  </to>
                </anchor>
              </controlPr>
            </control>
          </mc:Choice>
        </mc:AlternateContent>
        <mc:AlternateContent xmlns:mc="http://schemas.openxmlformats.org/markup-compatibility/2006">
          <mc:Choice Requires="x14">
            <control shapeId="11473" r:id="rId192" name="Check Box 189">
              <controlPr defaultSize="0" autoLine="0" autoPict="0">
                <anchor moveWithCells="1">
                  <from>
                    <xdr:col>11</xdr:col>
                    <xdr:colOff>323850</xdr:colOff>
                    <xdr:row>68</xdr:row>
                    <xdr:rowOff>19050</xdr:rowOff>
                  </from>
                  <to>
                    <xdr:col>11</xdr:col>
                    <xdr:colOff>581025</xdr:colOff>
                    <xdr:row>68</xdr:row>
                    <xdr:rowOff>276225</xdr:rowOff>
                  </to>
                </anchor>
              </controlPr>
            </control>
          </mc:Choice>
        </mc:AlternateContent>
        <mc:AlternateContent xmlns:mc="http://schemas.openxmlformats.org/markup-compatibility/2006">
          <mc:Choice Requires="x14">
            <control shapeId="11475" r:id="rId193" name="Check Box 190">
              <controlPr defaultSize="0" autoLine="0" autoPict="0">
                <anchor moveWithCells="1">
                  <from>
                    <xdr:col>11</xdr:col>
                    <xdr:colOff>323850</xdr:colOff>
                    <xdr:row>69</xdr:row>
                    <xdr:rowOff>19050</xdr:rowOff>
                  </from>
                  <to>
                    <xdr:col>11</xdr:col>
                    <xdr:colOff>581025</xdr:colOff>
                    <xdr:row>69</xdr:row>
                    <xdr:rowOff>276225</xdr:rowOff>
                  </to>
                </anchor>
              </controlPr>
            </control>
          </mc:Choice>
        </mc:AlternateContent>
        <mc:AlternateContent xmlns:mc="http://schemas.openxmlformats.org/markup-compatibility/2006">
          <mc:Choice Requires="x14">
            <control shapeId="11477" r:id="rId194" name="Check Box 191">
              <controlPr defaultSize="0" autoLine="0" autoPict="0">
                <anchor moveWithCells="1">
                  <from>
                    <xdr:col>11</xdr:col>
                    <xdr:colOff>323850</xdr:colOff>
                    <xdr:row>56</xdr:row>
                    <xdr:rowOff>19050</xdr:rowOff>
                  </from>
                  <to>
                    <xdr:col>11</xdr:col>
                    <xdr:colOff>581025</xdr:colOff>
                    <xdr:row>56</xdr:row>
                    <xdr:rowOff>276225</xdr:rowOff>
                  </to>
                </anchor>
              </controlPr>
            </control>
          </mc:Choice>
        </mc:AlternateContent>
        <mc:AlternateContent xmlns:mc="http://schemas.openxmlformats.org/markup-compatibility/2006">
          <mc:Choice Requires="x14">
            <control shapeId="11479" r:id="rId195" name="Check Box 192">
              <controlPr defaultSize="0" autoLine="0" autoPict="0">
                <anchor moveWithCells="1">
                  <from>
                    <xdr:col>11</xdr:col>
                    <xdr:colOff>323850</xdr:colOff>
                    <xdr:row>57</xdr:row>
                    <xdr:rowOff>19050</xdr:rowOff>
                  </from>
                  <to>
                    <xdr:col>11</xdr:col>
                    <xdr:colOff>581025</xdr:colOff>
                    <xdr:row>57</xdr:row>
                    <xdr:rowOff>276225</xdr:rowOff>
                  </to>
                </anchor>
              </controlPr>
            </control>
          </mc:Choice>
        </mc:AlternateContent>
        <mc:AlternateContent xmlns:mc="http://schemas.openxmlformats.org/markup-compatibility/2006">
          <mc:Choice Requires="x14">
            <control shapeId="11481" r:id="rId196" name="Check Box 193">
              <controlPr defaultSize="0" autoLine="0" autoPict="0">
                <anchor moveWithCells="1">
                  <from>
                    <xdr:col>11</xdr:col>
                    <xdr:colOff>323850</xdr:colOff>
                    <xdr:row>57</xdr:row>
                    <xdr:rowOff>19050</xdr:rowOff>
                  </from>
                  <to>
                    <xdr:col>11</xdr:col>
                    <xdr:colOff>581025</xdr:colOff>
                    <xdr:row>57</xdr:row>
                    <xdr:rowOff>276225</xdr:rowOff>
                  </to>
                </anchor>
              </controlPr>
            </control>
          </mc:Choice>
        </mc:AlternateContent>
        <mc:AlternateContent xmlns:mc="http://schemas.openxmlformats.org/markup-compatibility/2006">
          <mc:Choice Requires="x14">
            <control shapeId="11483" r:id="rId197" name="Check Box 194">
              <controlPr defaultSize="0" autoLine="0" autoPict="0">
                <anchor moveWithCells="1">
                  <from>
                    <xdr:col>11</xdr:col>
                    <xdr:colOff>323850</xdr:colOff>
                    <xdr:row>58</xdr:row>
                    <xdr:rowOff>19050</xdr:rowOff>
                  </from>
                  <to>
                    <xdr:col>11</xdr:col>
                    <xdr:colOff>581025</xdr:colOff>
                    <xdr:row>58</xdr:row>
                    <xdr:rowOff>276225</xdr:rowOff>
                  </to>
                </anchor>
              </controlPr>
            </control>
          </mc:Choice>
        </mc:AlternateContent>
        <mc:AlternateContent xmlns:mc="http://schemas.openxmlformats.org/markup-compatibility/2006">
          <mc:Choice Requires="x14">
            <control shapeId="11485" r:id="rId198" name="Check Box 195">
              <controlPr defaultSize="0" autoLine="0" autoPict="0">
                <anchor moveWithCells="1">
                  <from>
                    <xdr:col>11</xdr:col>
                    <xdr:colOff>323850</xdr:colOff>
                    <xdr:row>58</xdr:row>
                    <xdr:rowOff>19050</xdr:rowOff>
                  </from>
                  <to>
                    <xdr:col>11</xdr:col>
                    <xdr:colOff>581025</xdr:colOff>
                    <xdr:row>58</xdr:row>
                    <xdr:rowOff>276225</xdr:rowOff>
                  </to>
                </anchor>
              </controlPr>
            </control>
          </mc:Choice>
        </mc:AlternateContent>
        <mc:AlternateContent xmlns:mc="http://schemas.openxmlformats.org/markup-compatibility/2006">
          <mc:Choice Requires="x14">
            <control shapeId="11487" r:id="rId199" name="Check Box 196">
              <controlPr defaultSize="0" autoLine="0" autoPict="0">
                <anchor moveWithCells="1">
                  <from>
                    <xdr:col>11</xdr:col>
                    <xdr:colOff>323850</xdr:colOff>
                    <xdr:row>58</xdr:row>
                    <xdr:rowOff>19050</xdr:rowOff>
                  </from>
                  <to>
                    <xdr:col>11</xdr:col>
                    <xdr:colOff>581025</xdr:colOff>
                    <xdr:row>58</xdr:row>
                    <xdr:rowOff>276225</xdr:rowOff>
                  </to>
                </anchor>
              </controlPr>
            </control>
          </mc:Choice>
        </mc:AlternateContent>
        <mc:AlternateContent xmlns:mc="http://schemas.openxmlformats.org/markup-compatibility/2006">
          <mc:Choice Requires="x14">
            <control shapeId="11489" r:id="rId200" name="Check Box 197">
              <controlPr defaultSize="0" autoLine="0" autoPict="0">
                <anchor moveWithCells="1">
                  <from>
                    <xdr:col>11</xdr:col>
                    <xdr:colOff>323850</xdr:colOff>
                    <xdr:row>59</xdr:row>
                    <xdr:rowOff>19050</xdr:rowOff>
                  </from>
                  <to>
                    <xdr:col>11</xdr:col>
                    <xdr:colOff>581025</xdr:colOff>
                    <xdr:row>59</xdr:row>
                    <xdr:rowOff>276225</xdr:rowOff>
                  </to>
                </anchor>
              </controlPr>
            </control>
          </mc:Choice>
        </mc:AlternateContent>
        <mc:AlternateContent xmlns:mc="http://schemas.openxmlformats.org/markup-compatibility/2006">
          <mc:Choice Requires="x14">
            <control shapeId="11491" r:id="rId201" name="Check Box 198">
              <controlPr defaultSize="0" autoLine="0" autoPict="0">
                <anchor moveWithCells="1">
                  <from>
                    <xdr:col>11</xdr:col>
                    <xdr:colOff>323850</xdr:colOff>
                    <xdr:row>59</xdr:row>
                    <xdr:rowOff>19050</xdr:rowOff>
                  </from>
                  <to>
                    <xdr:col>11</xdr:col>
                    <xdr:colOff>581025</xdr:colOff>
                    <xdr:row>59</xdr:row>
                    <xdr:rowOff>276225</xdr:rowOff>
                  </to>
                </anchor>
              </controlPr>
            </control>
          </mc:Choice>
        </mc:AlternateContent>
        <mc:AlternateContent xmlns:mc="http://schemas.openxmlformats.org/markup-compatibility/2006">
          <mc:Choice Requires="x14">
            <control shapeId="11493" r:id="rId202" name="Check Box 199">
              <controlPr defaultSize="0" autoLine="0" autoPict="0">
                <anchor moveWithCells="1">
                  <from>
                    <xdr:col>11</xdr:col>
                    <xdr:colOff>323850</xdr:colOff>
                    <xdr:row>59</xdr:row>
                    <xdr:rowOff>19050</xdr:rowOff>
                  </from>
                  <to>
                    <xdr:col>11</xdr:col>
                    <xdr:colOff>581025</xdr:colOff>
                    <xdr:row>59</xdr:row>
                    <xdr:rowOff>276225</xdr:rowOff>
                  </to>
                </anchor>
              </controlPr>
            </control>
          </mc:Choice>
        </mc:AlternateContent>
        <mc:AlternateContent xmlns:mc="http://schemas.openxmlformats.org/markup-compatibility/2006">
          <mc:Choice Requires="x14">
            <control shapeId="11497" r:id="rId203" name="Check Box 200">
              <controlPr defaultSize="0" autoLine="0" autoPict="0">
                <anchor moveWithCells="1">
                  <from>
                    <xdr:col>11</xdr:col>
                    <xdr:colOff>323850</xdr:colOff>
                    <xdr:row>59</xdr:row>
                    <xdr:rowOff>19050</xdr:rowOff>
                  </from>
                  <to>
                    <xdr:col>11</xdr:col>
                    <xdr:colOff>581025</xdr:colOff>
                    <xdr:row>59</xdr:row>
                    <xdr:rowOff>276225</xdr:rowOff>
                  </to>
                </anchor>
              </controlPr>
            </control>
          </mc:Choice>
        </mc:AlternateContent>
        <mc:AlternateContent xmlns:mc="http://schemas.openxmlformats.org/markup-compatibility/2006">
          <mc:Choice Requires="x14">
            <control shapeId="11499" r:id="rId204" name="Check Box 201">
              <controlPr defaultSize="0" autoLine="0" autoPict="0">
                <anchor moveWithCells="1">
                  <from>
                    <xdr:col>8</xdr:col>
                    <xdr:colOff>323850</xdr:colOff>
                    <xdr:row>55</xdr:row>
                    <xdr:rowOff>19050</xdr:rowOff>
                  </from>
                  <to>
                    <xdr:col>8</xdr:col>
                    <xdr:colOff>581025</xdr:colOff>
                    <xdr:row>55</xdr:row>
                    <xdr:rowOff>276225</xdr:rowOff>
                  </to>
                </anchor>
              </controlPr>
            </control>
          </mc:Choice>
        </mc:AlternateContent>
        <mc:AlternateContent xmlns:mc="http://schemas.openxmlformats.org/markup-compatibility/2006">
          <mc:Choice Requires="x14">
            <control shapeId="11504" r:id="rId205" name="Check Box 202">
              <controlPr defaultSize="0" autoLine="0" autoPict="0">
                <anchor moveWithCells="1">
                  <from>
                    <xdr:col>8</xdr:col>
                    <xdr:colOff>323850</xdr:colOff>
                    <xdr:row>56</xdr:row>
                    <xdr:rowOff>19050</xdr:rowOff>
                  </from>
                  <to>
                    <xdr:col>8</xdr:col>
                    <xdr:colOff>581025</xdr:colOff>
                    <xdr:row>56</xdr:row>
                    <xdr:rowOff>276225</xdr:rowOff>
                  </to>
                </anchor>
              </controlPr>
            </control>
          </mc:Choice>
        </mc:AlternateContent>
        <mc:AlternateContent xmlns:mc="http://schemas.openxmlformats.org/markup-compatibility/2006">
          <mc:Choice Requires="x14">
            <control shapeId="11509" r:id="rId206" name="Check Box 203">
              <controlPr defaultSize="0" autoLine="0" autoPict="0">
                <anchor moveWithCells="1">
                  <from>
                    <xdr:col>8</xdr:col>
                    <xdr:colOff>323850</xdr:colOff>
                    <xdr:row>57</xdr:row>
                    <xdr:rowOff>19050</xdr:rowOff>
                  </from>
                  <to>
                    <xdr:col>8</xdr:col>
                    <xdr:colOff>581025</xdr:colOff>
                    <xdr:row>57</xdr:row>
                    <xdr:rowOff>276225</xdr:rowOff>
                  </to>
                </anchor>
              </controlPr>
            </control>
          </mc:Choice>
        </mc:AlternateContent>
        <mc:AlternateContent xmlns:mc="http://schemas.openxmlformats.org/markup-compatibility/2006">
          <mc:Choice Requires="x14">
            <control shapeId="11511" r:id="rId207" name="Check Box 204">
              <controlPr defaultSize="0" autoLine="0" autoPict="0">
                <anchor moveWithCells="1">
                  <from>
                    <xdr:col>8</xdr:col>
                    <xdr:colOff>323850</xdr:colOff>
                    <xdr:row>58</xdr:row>
                    <xdr:rowOff>19050</xdr:rowOff>
                  </from>
                  <to>
                    <xdr:col>8</xdr:col>
                    <xdr:colOff>581025</xdr:colOff>
                    <xdr:row>58</xdr:row>
                    <xdr:rowOff>276225</xdr:rowOff>
                  </to>
                </anchor>
              </controlPr>
            </control>
          </mc:Choice>
        </mc:AlternateContent>
        <mc:AlternateContent xmlns:mc="http://schemas.openxmlformats.org/markup-compatibility/2006">
          <mc:Choice Requires="x14">
            <control shapeId="11517" r:id="rId208" name="Check Box 205">
              <controlPr defaultSize="0" autoLine="0" autoPict="0">
                <anchor moveWithCells="1">
                  <from>
                    <xdr:col>8</xdr:col>
                    <xdr:colOff>323850</xdr:colOff>
                    <xdr:row>59</xdr:row>
                    <xdr:rowOff>19050</xdr:rowOff>
                  </from>
                  <to>
                    <xdr:col>8</xdr:col>
                    <xdr:colOff>581025</xdr:colOff>
                    <xdr:row>59</xdr:row>
                    <xdr:rowOff>276225</xdr:rowOff>
                  </to>
                </anchor>
              </controlPr>
            </control>
          </mc:Choice>
        </mc:AlternateContent>
        <mc:AlternateContent xmlns:mc="http://schemas.openxmlformats.org/markup-compatibility/2006">
          <mc:Choice Requires="x14">
            <control shapeId="11524" r:id="rId209" name="Check Box 206">
              <controlPr defaultSize="0" autoLine="0" autoPict="0">
                <anchor moveWithCells="1">
                  <from>
                    <xdr:col>8</xdr:col>
                    <xdr:colOff>323850</xdr:colOff>
                    <xdr:row>60</xdr:row>
                    <xdr:rowOff>19050</xdr:rowOff>
                  </from>
                  <to>
                    <xdr:col>8</xdr:col>
                    <xdr:colOff>581025</xdr:colOff>
                    <xdr:row>60</xdr:row>
                    <xdr:rowOff>276225</xdr:rowOff>
                  </to>
                </anchor>
              </controlPr>
            </control>
          </mc:Choice>
        </mc:AlternateContent>
        <mc:AlternateContent xmlns:mc="http://schemas.openxmlformats.org/markup-compatibility/2006">
          <mc:Choice Requires="x14">
            <control shapeId="11529" r:id="rId210" name="Check Box 207">
              <controlPr defaultSize="0" autoLine="0" autoPict="0">
                <anchor moveWithCells="1">
                  <from>
                    <xdr:col>8</xdr:col>
                    <xdr:colOff>323850</xdr:colOff>
                    <xdr:row>61</xdr:row>
                    <xdr:rowOff>19050</xdr:rowOff>
                  </from>
                  <to>
                    <xdr:col>8</xdr:col>
                    <xdr:colOff>581025</xdr:colOff>
                    <xdr:row>61</xdr:row>
                    <xdr:rowOff>276225</xdr:rowOff>
                  </to>
                </anchor>
              </controlPr>
            </control>
          </mc:Choice>
        </mc:AlternateContent>
        <mc:AlternateContent xmlns:mc="http://schemas.openxmlformats.org/markup-compatibility/2006">
          <mc:Choice Requires="x14">
            <control shapeId="11531" r:id="rId211" name="Check Box 208">
              <controlPr defaultSize="0" autoLine="0" autoPict="0">
                <anchor moveWithCells="1">
                  <from>
                    <xdr:col>8</xdr:col>
                    <xdr:colOff>323850</xdr:colOff>
                    <xdr:row>62</xdr:row>
                    <xdr:rowOff>19050</xdr:rowOff>
                  </from>
                  <to>
                    <xdr:col>8</xdr:col>
                    <xdr:colOff>581025</xdr:colOff>
                    <xdr:row>62</xdr:row>
                    <xdr:rowOff>276225</xdr:rowOff>
                  </to>
                </anchor>
              </controlPr>
            </control>
          </mc:Choice>
        </mc:AlternateContent>
        <mc:AlternateContent xmlns:mc="http://schemas.openxmlformats.org/markup-compatibility/2006">
          <mc:Choice Requires="x14">
            <control shapeId="11718" r:id="rId212" name="Check Box 209">
              <controlPr defaultSize="0" autoLine="0" autoPict="0">
                <anchor moveWithCells="1">
                  <from>
                    <xdr:col>8</xdr:col>
                    <xdr:colOff>323850</xdr:colOff>
                    <xdr:row>63</xdr:row>
                    <xdr:rowOff>19050</xdr:rowOff>
                  </from>
                  <to>
                    <xdr:col>8</xdr:col>
                    <xdr:colOff>581025</xdr:colOff>
                    <xdr:row>63</xdr:row>
                    <xdr:rowOff>276225</xdr:rowOff>
                  </to>
                </anchor>
              </controlPr>
            </control>
          </mc:Choice>
        </mc:AlternateContent>
        <mc:AlternateContent xmlns:mc="http://schemas.openxmlformats.org/markup-compatibility/2006">
          <mc:Choice Requires="x14">
            <control shapeId="11720" r:id="rId213" name="Check Box 210">
              <controlPr defaultSize="0" autoLine="0" autoPict="0">
                <anchor moveWithCells="1">
                  <from>
                    <xdr:col>8</xdr:col>
                    <xdr:colOff>323850</xdr:colOff>
                    <xdr:row>64</xdr:row>
                    <xdr:rowOff>19050</xdr:rowOff>
                  </from>
                  <to>
                    <xdr:col>8</xdr:col>
                    <xdr:colOff>581025</xdr:colOff>
                    <xdr:row>64</xdr:row>
                    <xdr:rowOff>276225</xdr:rowOff>
                  </to>
                </anchor>
              </controlPr>
            </control>
          </mc:Choice>
        </mc:AlternateContent>
        <mc:AlternateContent xmlns:mc="http://schemas.openxmlformats.org/markup-compatibility/2006">
          <mc:Choice Requires="x14">
            <control shapeId="11722" r:id="rId214" name="Check Box 211">
              <controlPr defaultSize="0" autoLine="0" autoPict="0">
                <anchor moveWithCells="1">
                  <from>
                    <xdr:col>8</xdr:col>
                    <xdr:colOff>323850</xdr:colOff>
                    <xdr:row>65</xdr:row>
                    <xdr:rowOff>19050</xdr:rowOff>
                  </from>
                  <to>
                    <xdr:col>8</xdr:col>
                    <xdr:colOff>581025</xdr:colOff>
                    <xdr:row>65</xdr:row>
                    <xdr:rowOff>276225</xdr:rowOff>
                  </to>
                </anchor>
              </controlPr>
            </control>
          </mc:Choice>
        </mc:AlternateContent>
        <mc:AlternateContent xmlns:mc="http://schemas.openxmlformats.org/markup-compatibility/2006">
          <mc:Choice Requires="x14">
            <control shapeId="11724" r:id="rId215" name="Check Box 212">
              <controlPr defaultSize="0" autoLine="0" autoPict="0">
                <anchor moveWithCells="1">
                  <from>
                    <xdr:col>8</xdr:col>
                    <xdr:colOff>323850</xdr:colOff>
                    <xdr:row>66</xdr:row>
                    <xdr:rowOff>19050</xdr:rowOff>
                  </from>
                  <to>
                    <xdr:col>8</xdr:col>
                    <xdr:colOff>581025</xdr:colOff>
                    <xdr:row>66</xdr:row>
                    <xdr:rowOff>276225</xdr:rowOff>
                  </to>
                </anchor>
              </controlPr>
            </control>
          </mc:Choice>
        </mc:AlternateContent>
        <mc:AlternateContent xmlns:mc="http://schemas.openxmlformats.org/markup-compatibility/2006">
          <mc:Choice Requires="x14">
            <control shapeId="11726" r:id="rId216" name="Check Box 213">
              <controlPr defaultSize="0" autoLine="0" autoPict="0">
                <anchor moveWithCells="1">
                  <from>
                    <xdr:col>8</xdr:col>
                    <xdr:colOff>323850</xdr:colOff>
                    <xdr:row>67</xdr:row>
                    <xdr:rowOff>19050</xdr:rowOff>
                  </from>
                  <to>
                    <xdr:col>8</xdr:col>
                    <xdr:colOff>581025</xdr:colOff>
                    <xdr:row>67</xdr:row>
                    <xdr:rowOff>276225</xdr:rowOff>
                  </to>
                </anchor>
              </controlPr>
            </control>
          </mc:Choice>
        </mc:AlternateContent>
        <mc:AlternateContent xmlns:mc="http://schemas.openxmlformats.org/markup-compatibility/2006">
          <mc:Choice Requires="x14">
            <control shapeId="11728" r:id="rId217" name="Check Box 214">
              <controlPr defaultSize="0" autoLine="0" autoPict="0">
                <anchor moveWithCells="1">
                  <from>
                    <xdr:col>8</xdr:col>
                    <xdr:colOff>323850</xdr:colOff>
                    <xdr:row>68</xdr:row>
                    <xdr:rowOff>19050</xdr:rowOff>
                  </from>
                  <to>
                    <xdr:col>8</xdr:col>
                    <xdr:colOff>581025</xdr:colOff>
                    <xdr:row>68</xdr:row>
                    <xdr:rowOff>276225</xdr:rowOff>
                  </to>
                </anchor>
              </controlPr>
            </control>
          </mc:Choice>
        </mc:AlternateContent>
        <mc:AlternateContent xmlns:mc="http://schemas.openxmlformats.org/markup-compatibility/2006">
          <mc:Choice Requires="x14">
            <control shapeId="11730" r:id="rId218" name="Check Box 215">
              <controlPr defaultSize="0" autoLine="0" autoPict="0">
                <anchor moveWithCells="1">
                  <from>
                    <xdr:col>8</xdr:col>
                    <xdr:colOff>323850</xdr:colOff>
                    <xdr:row>69</xdr:row>
                    <xdr:rowOff>19050</xdr:rowOff>
                  </from>
                  <to>
                    <xdr:col>8</xdr:col>
                    <xdr:colOff>581025</xdr:colOff>
                    <xdr:row>69</xdr:row>
                    <xdr:rowOff>276225</xdr:rowOff>
                  </to>
                </anchor>
              </controlPr>
            </control>
          </mc:Choice>
        </mc:AlternateContent>
        <mc:AlternateContent xmlns:mc="http://schemas.openxmlformats.org/markup-compatibility/2006">
          <mc:Choice Requires="x14">
            <control shapeId="11732" r:id="rId219" name="Check Box 216">
              <controlPr defaultSize="0" autoLine="0" autoPict="0">
                <anchor moveWithCells="1">
                  <from>
                    <xdr:col>8</xdr:col>
                    <xdr:colOff>323850</xdr:colOff>
                    <xdr:row>56</xdr:row>
                    <xdr:rowOff>19050</xdr:rowOff>
                  </from>
                  <to>
                    <xdr:col>8</xdr:col>
                    <xdr:colOff>581025</xdr:colOff>
                    <xdr:row>56</xdr:row>
                    <xdr:rowOff>276225</xdr:rowOff>
                  </to>
                </anchor>
              </controlPr>
            </control>
          </mc:Choice>
        </mc:AlternateContent>
        <mc:AlternateContent xmlns:mc="http://schemas.openxmlformats.org/markup-compatibility/2006">
          <mc:Choice Requires="x14">
            <control shapeId="11734" r:id="rId220" name="Check Box 217">
              <controlPr defaultSize="0" autoLine="0" autoPict="0">
                <anchor moveWithCells="1">
                  <from>
                    <xdr:col>8</xdr:col>
                    <xdr:colOff>323850</xdr:colOff>
                    <xdr:row>57</xdr:row>
                    <xdr:rowOff>19050</xdr:rowOff>
                  </from>
                  <to>
                    <xdr:col>8</xdr:col>
                    <xdr:colOff>581025</xdr:colOff>
                    <xdr:row>57</xdr:row>
                    <xdr:rowOff>276225</xdr:rowOff>
                  </to>
                </anchor>
              </controlPr>
            </control>
          </mc:Choice>
        </mc:AlternateContent>
        <mc:AlternateContent xmlns:mc="http://schemas.openxmlformats.org/markup-compatibility/2006">
          <mc:Choice Requires="x14">
            <control shapeId="11736" r:id="rId221" name="Check Box 218">
              <controlPr defaultSize="0" autoLine="0" autoPict="0">
                <anchor moveWithCells="1">
                  <from>
                    <xdr:col>8</xdr:col>
                    <xdr:colOff>323850</xdr:colOff>
                    <xdr:row>57</xdr:row>
                    <xdr:rowOff>19050</xdr:rowOff>
                  </from>
                  <to>
                    <xdr:col>8</xdr:col>
                    <xdr:colOff>581025</xdr:colOff>
                    <xdr:row>57</xdr:row>
                    <xdr:rowOff>276225</xdr:rowOff>
                  </to>
                </anchor>
              </controlPr>
            </control>
          </mc:Choice>
        </mc:AlternateContent>
        <mc:AlternateContent xmlns:mc="http://schemas.openxmlformats.org/markup-compatibility/2006">
          <mc:Choice Requires="x14">
            <control shapeId="11738" r:id="rId222" name="Check Box 219">
              <controlPr defaultSize="0" autoLine="0" autoPict="0">
                <anchor moveWithCells="1">
                  <from>
                    <xdr:col>8</xdr:col>
                    <xdr:colOff>323850</xdr:colOff>
                    <xdr:row>58</xdr:row>
                    <xdr:rowOff>19050</xdr:rowOff>
                  </from>
                  <to>
                    <xdr:col>8</xdr:col>
                    <xdr:colOff>581025</xdr:colOff>
                    <xdr:row>58</xdr:row>
                    <xdr:rowOff>276225</xdr:rowOff>
                  </to>
                </anchor>
              </controlPr>
            </control>
          </mc:Choice>
        </mc:AlternateContent>
        <mc:AlternateContent xmlns:mc="http://schemas.openxmlformats.org/markup-compatibility/2006">
          <mc:Choice Requires="x14">
            <control shapeId="11740" r:id="rId223" name="Check Box 220">
              <controlPr defaultSize="0" autoLine="0" autoPict="0">
                <anchor moveWithCells="1">
                  <from>
                    <xdr:col>8</xdr:col>
                    <xdr:colOff>323850</xdr:colOff>
                    <xdr:row>58</xdr:row>
                    <xdr:rowOff>19050</xdr:rowOff>
                  </from>
                  <to>
                    <xdr:col>8</xdr:col>
                    <xdr:colOff>581025</xdr:colOff>
                    <xdr:row>58</xdr:row>
                    <xdr:rowOff>276225</xdr:rowOff>
                  </to>
                </anchor>
              </controlPr>
            </control>
          </mc:Choice>
        </mc:AlternateContent>
        <mc:AlternateContent xmlns:mc="http://schemas.openxmlformats.org/markup-compatibility/2006">
          <mc:Choice Requires="x14">
            <control shapeId="11742" r:id="rId224" name="Check Box 221">
              <controlPr defaultSize="0" autoLine="0" autoPict="0">
                <anchor moveWithCells="1">
                  <from>
                    <xdr:col>8</xdr:col>
                    <xdr:colOff>323850</xdr:colOff>
                    <xdr:row>58</xdr:row>
                    <xdr:rowOff>19050</xdr:rowOff>
                  </from>
                  <to>
                    <xdr:col>8</xdr:col>
                    <xdr:colOff>581025</xdr:colOff>
                    <xdr:row>58</xdr:row>
                    <xdr:rowOff>276225</xdr:rowOff>
                  </to>
                </anchor>
              </controlPr>
            </control>
          </mc:Choice>
        </mc:AlternateContent>
        <mc:AlternateContent xmlns:mc="http://schemas.openxmlformats.org/markup-compatibility/2006">
          <mc:Choice Requires="x14">
            <control shapeId="11744" r:id="rId225" name="Check Box 222">
              <controlPr defaultSize="0" autoLine="0" autoPict="0">
                <anchor moveWithCells="1">
                  <from>
                    <xdr:col>8</xdr:col>
                    <xdr:colOff>323850</xdr:colOff>
                    <xdr:row>59</xdr:row>
                    <xdr:rowOff>19050</xdr:rowOff>
                  </from>
                  <to>
                    <xdr:col>8</xdr:col>
                    <xdr:colOff>581025</xdr:colOff>
                    <xdr:row>59</xdr:row>
                    <xdr:rowOff>276225</xdr:rowOff>
                  </to>
                </anchor>
              </controlPr>
            </control>
          </mc:Choice>
        </mc:AlternateContent>
        <mc:AlternateContent xmlns:mc="http://schemas.openxmlformats.org/markup-compatibility/2006">
          <mc:Choice Requires="x14">
            <control shapeId="11746" r:id="rId226" name="Check Box 223">
              <controlPr defaultSize="0" autoLine="0" autoPict="0">
                <anchor moveWithCells="1">
                  <from>
                    <xdr:col>8</xdr:col>
                    <xdr:colOff>323850</xdr:colOff>
                    <xdr:row>59</xdr:row>
                    <xdr:rowOff>19050</xdr:rowOff>
                  </from>
                  <to>
                    <xdr:col>8</xdr:col>
                    <xdr:colOff>581025</xdr:colOff>
                    <xdr:row>59</xdr:row>
                    <xdr:rowOff>276225</xdr:rowOff>
                  </to>
                </anchor>
              </controlPr>
            </control>
          </mc:Choice>
        </mc:AlternateContent>
        <mc:AlternateContent xmlns:mc="http://schemas.openxmlformats.org/markup-compatibility/2006">
          <mc:Choice Requires="x14">
            <control shapeId="11748" r:id="rId227" name="Check Box 224">
              <controlPr defaultSize="0" autoLine="0" autoPict="0">
                <anchor moveWithCells="1">
                  <from>
                    <xdr:col>8</xdr:col>
                    <xdr:colOff>323850</xdr:colOff>
                    <xdr:row>59</xdr:row>
                    <xdr:rowOff>19050</xdr:rowOff>
                  </from>
                  <to>
                    <xdr:col>8</xdr:col>
                    <xdr:colOff>581025</xdr:colOff>
                    <xdr:row>59</xdr:row>
                    <xdr:rowOff>276225</xdr:rowOff>
                  </to>
                </anchor>
              </controlPr>
            </control>
          </mc:Choice>
        </mc:AlternateContent>
        <mc:AlternateContent xmlns:mc="http://schemas.openxmlformats.org/markup-compatibility/2006">
          <mc:Choice Requires="x14">
            <control shapeId="11752" r:id="rId228" name="Check Box 225">
              <controlPr defaultSize="0" autoLine="0" autoPict="0">
                <anchor moveWithCells="1">
                  <from>
                    <xdr:col>8</xdr:col>
                    <xdr:colOff>323850</xdr:colOff>
                    <xdr:row>59</xdr:row>
                    <xdr:rowOff>19050</xdr:rowOff>
                  </from>
                  <to>
                    <xdr:col>8</xdr:col>
                    <xdr:colOff>581025</xdr:colOff>
                    <xdr:row>59</xdr:row>
                    <xdr:rowOff>276225</xdr:rowOff>
                  </to>
                </anchor>
              </controlPr>
            </control>
          </mc:Choice>
        </mc:AlternateContent>
        <mc:AlternateContent xmlns:mc="http://schemas.openxmlformats.org/markup-compatibility/2006">
          <mc:Choice Requires="x14">
            <control shapeId="11754" r:id="rId229" name="Check Box 226">
              <controlPr defaultSize="0" autoLine="0" autoPict="0">
                <anchor moveWithCells="1">
                  <from>
                    <xdr:col>9</xdr:col>
                    <xdr:colOff>323850</xdr:colOff>
                    <xdr:row>56</xdr:row>
                    <xdr:rowOff>19050</xdr:rowOff>
                  </from>
                  <to>
                    <xdr:col>9</xdr:col>
                    <xdr:colOff>581025</xdr:colOff>
                    <xdr:row>56</xdr:row>
                    <xdr:rowOff>276225</xdr:rowOff>
                  </to>
                </anchor>
              </controlPr>
            </control>
          </mc:Choice>
        </mc:AlternateContent>
        <mc:AlternateContent xmlns:mc="http://schemas.openxmlformats.org/markup-compatibility/2006">
          <mc:Choice Requires="x14">
            <control shapeId="11759" r:id="rId230" name="Check Box 227">
              <controlPr defaultSize="0" autoLine="0" autoPict="0">
                <anchor moveWithCells="1">
                  <from>
                    <xdr:col>9</xdr:col>
                    <xdr:colOff>323850</xdr:colOff>
                    <xdr:row>57</xdr:row>
                    <xdr:rowOff>19050</xdr:rowOff>
                  </from>
                  <to>
                    <xdr:col>9</xdr:col>
                    <xdr:colOff>581025</xdr:colOff>
                    <xdr:row>57</xdr:row>
                    <xdr:rowOff>276225</xdr:rowOff>
                  </to>
                </anchor>
              </controlPr>
            </control>
          </mc:Choice>
        </mc:AlternateContent>
        <mc:AlternateContent xmlns:mc="http://schemas.openxmlformats.org/markup-compatibility/2006">
          <mc:Choice Requires="x14">
            <control shapeId="11764" r:id="rId231" name="Check Box 228">
              <controlPr defaultSize="0" autoLine="0" autoPict="0">
                <anchor moveWithCells="1">
                  <from>
                    <xdr:col>9</xdr:col>
                    <xdr:colOff>323850</xdr:colOff>
                    <xdr:row>58</xdr:row>
                    <xdr:rowOff>19050</xdr:rowOff>
                  </from>
                  <to>
                    <xdr:col>9</xdr:col>
                    <xdr:colOff>581025</xdr:colOff>
                    <xdr:row>58</xdr:row>
                    <xdr:rowOff>276225</xdr:rowOff>
                  </to>
                </anchor>
              </controlPr>
            </control>
          </mc:Choice>
        </mc:AlternateContent>
        <mc:AlternateContent xmlns:mc="http://schemas.openxmlformats.org/markup-compatibility/2006">
          <mc:Choice Requires="x14">
            <control shapeId="11766" r:id="rId232" name="Check Box 229">
              <controlPr defaultSize="0" autoLine="0" autoPict="0">
                <anchor moveWithCells="1">
                  <from>
                    <xdr:col>9</xdr:col>
                    <xdr:colOff>323850</xdr:colOff>
                    <xdr:row>59</xdr:row>
                    <xdr:rowOff>19050</xdr:rowOff>
                  </from>
                  <to>
                    <xdr:col>9</xdr:col>
                    <xdr:colOff>581025</xdr:colOff>
                    <xdr:row>59</xdr:row>
                    <xdr:rowOff>276225</xdr:rowOff>
                  </to>
                </anchor>
              </controlPr>
            </control>
          </mc:Choice>
        </mc:AlternateContent>
        <mc:AlternateContent xmlns:mc="http://schemas.openxmlformats.org/markup-compatibility/2006">
          <mc:Choice Requires="x14">
            <control shapeId="11772" r:id="rId233" name="Check Box 230">
              <controlPr defaultSize="0" autoLine="0" autoPict="0">
                <anchor moveWithCells="1">
                  <from>
                    <xdr:col>9</xdr:col>
                    <xdr:colOff>323850</xdr:colOff>
                    <xdr:row>60</xdr:row>
                    <xdr:rowOff>19050</xdr:rowOff>
                  </from>
                  <to>
                    <xdr:col>9</xdr:col>
                    <xdr:colOff>581025</xdr:colOff>
                    <xdr:row>60</xdr:row>
                    <xdr:rowOff>276225</xdr:rowOff>
                  </to>
                </anchor>
              </controlPr>
            </control>
          </mc:Choice>
        </mc:AlternateContent>
        <mc:AlternateContent xmlns:mc="http://schemas.openxmlformats.org/markup-compatibility/2006">
          <mc:Choice Requires="x14">
            <control shapeId="11779" r:id="rId234" name="Check Box 231">
              <controlPr defaultSize="0" autoLine="0" autoPict="0">
                <anchor moveWithCells="1">
                  <from>
                    <xdr:col>9</xdr:col>
                    <xdr:colOff>323850</xdr:colOff>
                    <xdr:row>61</xdr:row>
                    <xdr:rowOff>19050</xdr:rowOff>
                  </from>
                  <to>
                    <xdr:col>9</xdr:col>
                    <xdr:colOff>581025</xdr:colOff>
                    <xdr:row>61</xdr:row>
                    <xdr:rowOff>276225</xdr:rowOff>
                  </to>
                </anchor>
              </controlPr>
            </control>
          </mc:Choice>
        </mc:AlternateContent>
        <mc:AlternateContent xmlns:mc="http://schemas.openxmlformats.org/markup-compatibility/2006">
          <mc:Choice Requires="x14">
            <control shapeId="11784" r:id="rId235" name="Check Box 232">
              <controlPr defaultSize="0" autoLine="0" autoPict="0">
                <anchor moveWithCells="1">
                  <from>
                    <xdr:col>9</xdr:col>
                    <xdr:colOff>323850</xdr:colOff>
                    <xdr:row>62</xdr:row>
                    <xdr:rowOff>19050</xdr:rowOff>
                  </from>
                  <to>
                    <xdr:col>9</xdr:col>
                    <xdr:colOff>581025</xdr:colOff>
                    <xdr:row>62</xdr:row>
                    <xdr:rowOff>276225</xdr:rowOff>
                  </to>
                </anchor>
              </controlPr>
            </control>
          </mc:Choice>
        </mc:AlternateContent>
        <mc:AlternateContent xmlns:mc="http://schemas.openxmlformats.org/markup-compatibility/2006">
          <mc:Choice Requires="x14">
            <control shapeId="11786" r:id="rId236" name="Check Box 233">
              <controlPr defaultSize="0" autoLine="0" autoPict="0">
                <anchor moveWithCells="1">
                  <from>
                    <xdr:col>9</xdr:col>
                    <xdr:colOff>323850</xdr:colOff>
                    <xdr:row>63</xdr:row>
                    <xdr:rowOff>19050</xdr:rowOff>
                  </from>
                  <to>
                    <xdr:col>9</xdr:col>
                    <xdr:colOff>581025</xdr:colOff>
                    <xdr:row>63</xdr:row>
                    <xdr:rowOff>276225</xdr:rowOff>
                  </to>
                </anchor>
              </controlPr>
            </control>
          </mc:Choice>
        </mc:AlternateContent>
        <mc:AlternateContent xmlns:mc="http://schemas.openxmlformats.org/markup-compatibility/2006">
          <mc:Choice Requires="x14">
            <control shapeId="11881" r:id="rId237" name="Check Box 234">
              <controlPr defaultSize="0" autoLine="0" autoPict="0">
                <anchor moveWithCells="1">
                  <from>
                    <xdr:col>9</xdr:col>
                    <xdr:colOff>323850</xdr:colOff>
                    <xdr:row>64</xdr:row>
                    <xdr:rowOff>19050</xdr:rowOff>
                  </from>
                  <to>
                    <xdr:col>9</xdr:col>
                    <xdr:colOff>581025</xdr:colOff>
                    <xdr:row>64</xdr:row>
                    <xdr:rowOff>276225</xdr:rowOff>
                  </to>
                </anchor>
              </controlPr>
            </control>
          </mc:Choice>
        </mc:AlternateContent>
        <mc:AlternateContent xmlns:mc="http://schemas.openxmlformats.org/markup-compatibility/2006">
          <mc:Choice Requires="x14">
            <control shapeId="11883" r:id="rId238" name="Check Box 235">
              <controlPr defaultSize="0" autoLine="0" autoPict="0">
                <anchor moveWithCells="1">
                  <from>
                    <xdr:col>9</xdr:col>
                    <xdr:colOff>323850</xdr:colOff>
                    <xdr:row>65</xdr:row>
                    <xdr:rowOff>19050</xdr:rowOff>
                  </from>
                  <to>
                    <xdr:col>9</xdr:col>
                    <xdr:colOff>581025</xdr:colOff>
                    <xdr:row>65</xdr:row>
                    <xdr:rowOff>276225</xdr:rowOff>
                  </to>
                </anchor>
              </controlPr>
            </control>
          </mc:Choice>
        </mc:AlternateContent>
        <mc:AlternateContent xmlns:mc="http://schemas.openxmlformats.org/markup-compatibility/2006">
          <mc:Choice Requires="x14">
            <control shapeId="11885" r:id="rId239" name="Check Box 236">
              <controlPr defaultSize="0" autoLine="0" autoPict="0">
                <anchor moveWithCells="1">
                  <from>
                    <xdr:col>9</xdr:col>
                    <xdr:colOff>323850</xdr:colOff>
                    <xdr:row>66</xdr:row>
                    <xdr:rowOff>19050</xdr:rowOff>
                  </from>
                  <to>
                    <xdr:col>9</xdr:col>
                    <xdr:colOff>581025</xdr:colOff>
                    <xdr:row>66</xdr:row>
                    <xdr:rowOff>276225</xdr:rowOff>
                  </to>
                </anchor>
              </controlPr>
            </control>
          </mc:Choice>
        </mc:AlternateContent>
        <mc:AlternateContent xmlns:mc="http://schemas.openxmlformats.org/markup-compatibility/2006">
          <mc:Choice Requires="x14">
            <control shapeId="11887" r:id="rId240" name="Check Box 237">
              <controlPr defaultSize="0" autoLine="0" autoPict="0">
                <anchor moveWithCells="1">
                  <from>
                    <xdr:col>9</xdr:col>
                    <xdr:colOff>323850</xdr:colOff>
                    <xdr:row>67</xdr:row>
                    <xdr:rowOff>19050</xdr:rowOff>
                  </from>
                  <to>
                    <xdr:col>9</xdr:col>
                    <xdr:colOff>581025</xdr:colOff>
                    <xdr:row>67</xdr:row>
                    <xdr:rowOff>276225</xdr:rowOff>
                  </to>
                </anchor>
              </controlPr>
            </control>
          </mc:Choice>
        </mc:AlternateContent>
        <mc:AlternateContent xmlns:mc="http://schemas.openxmlformats.org/markup-compatibility/2006">
          <mc:Choice Requires="x14">
            <control shapeId="11889" r:id="rId241" name="Check Box 238">
              <controlPr defaultSize="0" autoLine="0" autoPict="0">
                <anchor moveWithCells="1">
                  <from>
                    <xdr:col>9</xdr:col>
                    <xdr:colOff>323850</xdr:colOff>
                    <xdr:row>68</xdr:row>
                    <xdr:rowOff>19050</xdr:rowOff>
                  </from>
                  <to>
                    <xdr:col>9</xdr:col>
                    <xdr:colOff>581025</xdr:colOff>
                    <xdr:row>68</xdr:row>
                    <xdr:rowOff>276225</xdr:rowOff>
                  </to>
                </anchor>
              </controlPr>
            </control>
          </mc:Choice>
        </mc:AlternateContent>
        <mc:AlternateContent xmlns:mc="http://schemas.openxmlformats.org/markup-compatibility/2006">
          <mc:Choice Requires="x14">
            <control shapeId="11891" r:id="rId242" name="Check Box 239">
              <controlPr defaultSize="0" autoLine="0" autoPict="0">
                <anchor moveWithCells="1">
                  <from>
                    <xdr:col>9</xdr:col>
                    <xdr:colOff>323850</xdr:colOff>
                    <xdr:row>69</xdr:row>
                    <xdr:rowOff>19050</xdr:rowOff>
                  </from>
                  <to>
                    <xdr:col>9</xdr:col>
                    <xdr:colOff>581025</xdr:colOff>
                    <xdr:row>69</xdr:row>
                    <xdr:rowOff>276225</xdr:rowOff>
                  </to>
                </anchor>
              </controlPr>
            </control>
          </mc:Choice>
        </mc:AlternateContent>
        <mc:AlternateContent xmlns:mc="http://schemas.openxmlformats.org/markup-compatibility/2006">
          <mc:Choice Requires="x14">
            <control shapeId="11893" r:id="rId243" name="Check Box 240">
              <controlPr defaultSize="0" autoLine="0" autoPict="0">
                <anchor moveWithCells="1">
                  <from>
                    <xdr:col>9</xdr:col>
                    <xdr:colOff>323850</xdr:colOff>
                    <xdr:row>56</xdr:row>
                    <xdr:rowOff>19050</xdr:rowOff>
                  </from>
                  <to>
                    <xdr:col>9</xdr:col>
                    <xdr:colOff>581025</xdr:colOff>
                    <xdr:row>56</xdr:row>
                    <xdr:rowOff>276225</xdr:rowOff>
                  </to>
                </anchor>
              </controlPr>
            </control>
          </mc:Choice>
        </mc:AlternateContent>
        <mc:AlternateContent xmlns:mc="http://schemas.openxmlformats.org/markup-compatibility/2006">
          <mc:Choice Requires="x14">
            <control shapeId="11895" r:id="rId244" name="Check Box 241">
              <controlPr defaultSize="0" autoLine="0" autoPict="0">
                <anchor moveWithCells="1">
                  <from>
                    <xdr:col>9</xdr:col>
                    <xdr:colOff>323850</xdr:colOff>
                    <xdr:row>57</xdr:row>
                    <xdr:rowOff>19050</xdr:rowOff>
                  </from>
                  <to>
                    <xdr:col>9</xdr:col>
                    <xdr:colOff>581025</xdr:colOff>
                    <xdr:row>57</xdr:row>
                    <xdr:rowOff>276225</xdr:rowOff>
                  </to>
                </anchor>
              </controlPr>
            </control>
          </mc:Choice>
        </mc:AlternateContent>
        <mc:AlternateContent xmlns:mc="http://schemas.openxmlformats.org/markup-compatibility/2006">
          <mc:Choice Requires="x14">
            <control shapeId="11897" r:id="rId245" name="Check Box 242">
              <controlPr defaultSize="0" autoLine="0" autoPict="0">
                <anchor moveWithCells="1">
                  <from>
                    <xdr:col>9</xdr:col>
                    <xdr:colOff>323850</xdr:colOff>
                    <xdr:row>57</xdr:row>
                    <xdr:rowOff>19050</xdr:rowOff>
                  </from>
                  <to>
                    <xdr:col>9</xdr:col>
                    <xdr:colOff>581025</xdr:colOff>
                    <xdr:row>57</xdr:row>
                    <xdr:rowOff>276225</xdr:rowOff>
                  </to>
                </anchor>
              </controlPr>
            </control>
          </mc:Choice>
        </mc:AlternateContent>
        <mc:AlternateContent xmlns:mc="http://schemas.openxmlformats.org/markup-compatibility/2006">
          <mc:Choice Requires="x14">
            <control shapeId="11899" r:id="rId246" name="Check Box 243">
              <controlPr defaultSize="0" autoLine="0" autoPict="0">
                <anchor moveWithCells="1">
                  <from>
                    <xdr:col>9</xdr:col>
                    <xdr:colOff>323850</xdr:colOff>
                    <xdr:row>58</xdr:row>
                    <xdr:rowOff>19050</xdr:rowOff>
                  </from>
                  <to>
                    <xdr:col>9</xdr:col>
                    <xdr:colOff>581025</xdr:colOff>
                    <xdr:row>58</xdr:row>
                    <xdr:rowOff>276225</xdr:rowOff>
                  </to>
                </anchor>
              </controlPr>
            </control>
          </mc:Choice>
        </mc:AlternateContent>
        <mc:AlternateContent xmlns:mc="http://schemas.openxmlformats.org/markup-compatibility/2006">
          <mc:Choice Requires="x14">
            <control shapeId="11901" r:id="rId247" name="Check Box 244">
              <controlPr defaultSize="0" autoLine="0" autoPict="0">
                <anchor moveWithCells="1">
                  <from>
                    <xdr:col>9</xdr:col>
                    <xdr:colOff>323850</xdr:colOff>
                    <xdr:row>58</xdr:row>
                    <xdr:rowOff>19050</xdr:rowOff>
                  </from>
                  <to>
                    <xdr:col>9</xdr:col>
                    <xdr:colOff>581025</xdr:colOff>
                    <xdr:row>58</xdr:row>
                    <xdr:rowOff>276225</xdr:rowOff>
                  </to>
                </anchor>
              </controlPr>
            </control>
          </mc:Choice>
        </mc:AlternateContent>
        <mc:AlternateContent xmlns:mc="http://schemas.openxmlformats.org/markup-compatibility/2006">
          <mc:Choice Requires="x14">
            <control shapeId="11903" r:id="rId248" name="Check Box 245">
              <controlPr defaultSize="0" autoLine="0" autoPict="0">
                <anchor moveWithCells="1">
                  <from>
                    <xdr:col>9</xdr:col>
                    <xdr:colOff>323850</xdr:colOff>
                    <xdr:row>58</xdr:row>
                    <xdr:rowOff>19050</xdr:rowOff>
                  </from>
                  <to>
                    <xdr:col>9</xdr:col>
                    <xdr:colOff>581025</xdr:colOff>
                    <xdr:row>58</xdr:row>
                    <xdr:rowOff>276225</xdr:rowOff>
                  </to>
                </anchor>
              </controlPr>
            </control>
          </mc:Choice>
        </mc:AlternateContent>
        <mc:AlternateContent xmlns:mc="http://schemas.openxmlformats.org/markup-compatibility/2006">
          <mc:Choice Requires="x14">
            <control shapeId="11905" r:id="rId249" name="Check Box 246">
              <controlPr defaultSize="0" autoLine="0" autoPict="0">
                <anchor moveWithCells="1">
                  <from>
                    <xdr:col>9</xdr:col>
                    <xdr:colOff>323850</xdr:colOff>
                    <xdr:row>59</xdr:row>
                    <xdr:rowOff>19050</xdr:rowOff>
                  </from>
                  <to>
                    <xdr:col>9</xdr:col>
                    <xdr:colOff>581025</xdr:colOff>
                    <xdr:row>59</xdr:row>
                    <xdr:rowOff>276225</xdr:rowOff>
                  </to>
                </anchor>
              </controlPr>
            </control>
          </mc:Choice>
        </mc:AlternateContent>
        <mc:AlternateContent xmlns:mc="http://schemas.openxmlformats.org/markup-compatibility/2006">
          <mc:Choice Requires="x14">
            <control shapeId="11907" r:id="rId250" name="Check Box 247">
              <controlPr defaultSize="0" autoLine="0" autoPict="0">
                <anchor moveWithCells="1">
                  <from>
                    <xdr:col>9</xdr:col>
                    <xdr:colOff>323850</xdr:colOff>
                    <xdr:row>59</xdr:row>
                    <xdr:rowOff>19050</xdr:rowOff>
                  </from>
                  <to>
                    <xdr:col>9</xdr:col>
                    <xdr:colOff>581025</xdr:colOff>
                    <xdr:row>59</xdr:row>
                    <xdr:rowOff>276225</xdr:rowOff>
                  </to>
                </anchor>
              </controlPr>
            </control>
          </mc:Choice>
        </mc:AlternateContent>
        <mc:AlternateContent xmlns:mc="http://schemas.openxmlformats.org/markup-compatibility/2006">
          <mc:Choice Requires="x14">
            <control shapeId="11909" r:id="rId251" name="Check Box 248">
              <controlPr defaultSize="0" autoLine="0" autoPict="0">
                <anchor moveWithCells="1">
                  <from>
                    <xdr:col>9</xdr:col>
                    <xdr:colOff>323850</xdr:colOff>
                    <xdr:row>59</xdr:row>
                    <xdr:rowOff>19050</xdr:rowOff>
                  </from>
                  <to>
                    <xdr:col>9</xdr:col>
                    <xdr:colOff>581025</xdr:colOff>
                    <xdr:row>59</xdr:row>
                    <xdr:rowOff>276225</xdr:rowOff>
                  </to>
                </anchor>
              </controlPr>
            </control>
          </mc:Choice>
        </mc:AlternateContent>
        <mc:AlternateContent xmlns:mc="http://schemas.openxmlformats.org/markup-compatibility/2006">
          <mc:Choice Requires="x14">
            <control shapeId="11913" r:id="rId252" name="Check Box 249">
              <controlPr defaultSize="0" autoLine="0" autoPict="0">
                <anchor moveWithCells="1">
                  <from>
                    <xdr:col>9</xdr:col>
                    <xdr:colOff>323850</xdr:colOff>
                    <xdr:row>59</xdr:row>
                    <xdr:rowOff>19050</xdr:rowOff>
                  </from>
                  <to>
                    <xdr:col>9</xdr:col>
                    <xdr:colOff>581025</xdr:colOff>
                    <xdr:row>59</xdr:row>
                    <xdr:rowOff>276225</xdr:rowOff>
                  </to>
                </anchor>
              </controlPr>
            </control>
          </mc:Choice>
        </mc:AlternateContent>
        <mc:AlternateContent xmlns:mc="http://schemas.openxmlformats.org/markup-compatibility/2006">
          <mc:Choice Requires="x14">
            <control shapeId="11915" r:id="rId253" name="Check Box 250">
              <controlPr defaultSize="0" autoLine="0" autoPict="0">
                <anchor moveWithCells="1">
                  <from>
                    <xdr:col>10</xdr:col>
                    <xdr:colOff>323850</xdr:colOff>
                    <xdr:row>55</xdr:row>
                    <xdr:rowOff>19050</xdr:rowOff>
                  </from>
                  <to>
                    <xdr:col>10</xdr:col>
                    <xdr:colOff>581025</xdr:colOff>
                    <xdr:row>55</xdr:row>
                    <xdr:rowOff>276225</xdr:rowOff>
                  </to>
                </anchor>
              </controlPr>
            </control>
          </mc:Choice>
        </mc:AlternateContent>
        <mc:AlternateContent xmlns:mc="http://schemas.openxmlformats.org/markup-compatibility/2006">
          <mc:Choice Requires="x14">
            <control shapeId="11920" r:id="rId254" name="Check Box 251">
              <controlPr defaultSize="0" autoLine="0" autoPict="0">
                <anchor moveWithCells="1">
                  <from>
                    <xdr:col>10</xdr:col>
                    <xdr:colOff>323850</xdr:colOff>
                    <xdr:row>56</xdr:row>
                    <xdr:rowOff>19050</xdr:rowOff>
                  </from>
                  <to>
                    <xdr:col>10</xdr:col>
                    <xdr:colOff>581025</xdr:colOff>
                    <xdr:row>56</xdr:row>
                    <xdr:rowOff>276225</xdr:rowOff>
                  </to>
                </anchor>
              </controlPr>
            </control>
          </mc:Choice>
        </mc:AlternateContent>
        <mc:AlternateContent xmlns:mc="http://schemas.openxmlformats.org/markup-compatibility/2006">
          <mc:Choice Requires="x14">
            <control shapeId="11925" r:id="rId255" name="Check Box 252">
              <controlPr defaultSize="0" autoLine="0" autoPict="0">
                <anchor moveWithCells="1">
                  <from>
                    <xdr:col>10</xdr:col>
                    <xdr:colOff>323850</xdr:colOff>
                    <xdr:row>57</xdr:row>
                    <xdr:rowOff>19050</xdr:rowOff>
                  </from>
                  <to>
                    <xdr:col>10</xdr:col>
                    <xdr:colOff>581025</xdr:colOff>
                    <xdr:row>57</xdr:row>
                    <xdr:rowOff>276225</xdr:rowOff>
                  </to>
                </anchor>
              </controlPr>
            </control>
          </mc:Choice>
        </mc:AlternateContent>
        <mc:AlternateContent xmlns:mc="http://schemas.openxmlformats.org/markup-compatibility/2006">
          <mc:Choice Requires="x14">
            <control shapeId="11927" r:id="rId256" name="Check Box 253">
              <controlPr defaultSize="0" autoLine="0" autoPict="0">
                <anchor moveWithCells="1">
                  <from>
                    <xdr:col>10</xdr:col>
                    <xdr:colOff>323850</xdr:colOff>
                    <xdr:row>58</xdr:row>
                    <xdr:rowOff>19050</xdr:rowOff>
                  </from>
                  <to>
                    <xdr:col>10</xdr:col>
                    <xdr:colOff>581025</xdr:colOff>
                    <xdr:row>58</xdr:row>
                    <xdr:rowOff>276225</xdr:rowOff>
                  </to>
                </anchor>
              </controlPr>
            </control>
          </mc:Choice>
        </mc:AlternateContent>
        <mc:AlternateContent xmlns:mc="http://schemas.openxmlformats.org/markup-compatibility/2006">
          <mc:Choice Requires="x14">
            <control shapeId="11933" r:id="rId257" name="Check Box 254">
              <controlPr defaultSize="0" autoLine="0" autoPict="0">
                <anchor moveWithCells="1">
                  <from>
                    <xdr:col>10</xdr:col>
                    <xdr:colOff>323850</xdr:colOff>
                    <xdr:row>59</xdr:row>
                    <xdr:rowOff>19050</xdr:rowOff>
                  </from>
                  <to>
                    <xdr:col>10</xdr:col>
                    <xdr:colOff>581025</xdr:colOff>
                    <xdr:row>59</xdr:row>
                    <xdr:rowOff>276225</xdr:rowOff>
                  </to>
                </anchor>
              </controlPr>
            </control>
          </mc:Choice>
        </mc:AlternateContent>
        <mc:AlternateContent xmlns:mc="http://schemas.openxmlformats.org/markup-compatibility/2006">
          <mc:Choice Requires="x14">
            <control shapeId="11940" r:id="rId258" name="Check Box 255">
              <controlPr defaultSize="0" autoLine="0" autoPict="0">
                <anchor moveWithCells="1">
                  <from>
                    <xdr:col>10</xdr:col>
                    <xdr:colOff>323850</xdr:colOff>
                    <xdr:row>60</xdr:row>
                    <xdr:rowOff>19050</xdr:rowOff>
                  </from>
                  <to>
                    <xdr:col>10</xdr:col>
                    <xdr:colOff>581025</xdr:colOff>
                    <xdr:row>60</xdr:row>
                    <xdr:rowOff>276225</xdr:rowOff>
                  </to>
                </anchor>
              </controlPr>
            </control>
          </mc:Choice>
        </mc:AlternateContent>
        <mc:AlternateContent xmlns:mc="http://schemas.openxmlformats.org/markup-compatibility/2006">
          <mc:Choice Requires="x14">
            <control shapeId="11945" r:id="rId259" name="Check Box 256">
              <controlPr defaultSize="0" autoLine="0" autoPict="0">
                <anchor moveWithCells="1">
                  <from>
                    <xdr:col>10</xdr:col>
                    <xdr:colOff>323850</xdr:colOff>
                    <xdr:row>61</xdr:row>
                    <xdr:rowOff>19050</xdr:rowOff>
                  </from>
                  <to>
                    <xdr:col>10</xdr:col>
                    <xdr:colOff>581025</xdr:colOff>
                    <xdr:row>61</xdr:row>
                    <xdr:rowOff>276225</xdr:rowOff>
                  </to>
                </anchor>
              </controlPr>
            </control>
          </mc:Choice>
        </mc:AlternateContent>
        <mc:AlternateContent xmlns:mc="http://schemas.openxmlformats.org/markup-compatibility/2006">
          <mc:Choice Requires="x14">
            <control shapeId="11947" r:id="rId260" name="Check Box 257">
              <controlPr defaultSize="0" autoLine="0" autoPict="0">
                <anchor moveWithCells="1">
                  <from>
                    <xdr:col>10</xdr:col>
                    <xdr:colOff>323850</xdr:colOff>
                    <xdr:row>62</xdr:row>
                    <xdr:rowOff>19050</xdr:rowOff>
                  </from>
                  <to>
                    <xdr:col>10</xdr:col>
                    <xdr:colOff>581025</xdr:colOff>
                    <xdr:row>62</xdr:row>
                    <xdr:rowOff>276225</xdr:rowOff>
                  </to>
                </anchor>
              </controlPr>
            </control>
          </mc:Choice>
        </mc:AlternateContent>
        <mc:AlternateContent xmlns:mc="http://schemas.openxmlformats.org/markup-compatibility/2006">
          <mc:Choice Requires="x14">
            <control shapeId="12041" r:id="rId261" name="Check Box 258">
              <controlPr defaultSize="0" autoLine="0" autoPict="0">
                <anchor moveWithCells="1">
                  <from>
                    <xdr:col>10</xdr:col>
                    <xdr:colOff>323850</xdr:colOff>
                    <xdr:row>63</xdr:row>
                    <xdr:rowOff>19050</xdr:rowOff>
                  </from>
                  <to>
                    <xdr:col>10</xdr:col>
                    <xdr:colOff>581025</xdr:colOff>
                    <xdr:row>63</xdr:row>
                    <xdr:rowOff>276225</xdr:rowOff>
                  </to>
                </anchor>
              </controlPr>
            </control>
          </mc:Choice>
        </mc:AlternateContent>
        <mc:AlternateContent xmlns:mc="http://schemas.openxmlformats.org/markup-compatibility/2006">
          <mc:Choice Requires="x14">
            <control shapeId="12043" r:id="rId262" name="Check Box 259">
              <controlPr defaultSize="0" autoLine="0" autoPict="0">
                <anchor moveWithCells="1">
                  <from>
                    <xdr:col>10</xdr:col>
                    <xdr:colOff>323850</xdr:colOff>
                    <xdr:row>64</xdr:row>
                    <xdr:rowOff>19050</xdr:rowOff>
                  </from>
                  <to>
                    <xdr:col>10</xdr:col>
                    <xdr:colOff>581025</xdr:colOff>
                    <xdr:row>64</xdr:row>
                    <xdr:rowOff>276225</xdr:rowOff>
                  </to>
                </anchor>
              </controlPr>
            </control>
          </mc:Choice>
        </mc:AlternateContent>
        <mc:AlternateContent xmlns:mc="http://schemas.openxmlformats.org/markup-compatibility/2006">
          <mc:Choice Requires="x14">
            <control shapeId="12045" r:id="rId263" name="Check Box 260">
              <controlPr defaultSize="0" autoLine="0" autoPict="0">
                <anchor moveWithCells="1">
                  <from>
                    <xdr:col>10</xdr:col>
                    <xdr:colOff>323850</xdr:colOff>
                    <xdr:row>65</xdr:row>
                    <xdr:rowOff>19050</xdr:rowOff>
                  </from>
                  <to>
                    <xdr:col>10</xdr:col>
                    <xdr:colOff>581025</xdr:colOff>
                    <xdr:row>65</xdr:row>
                    <xdr:rowOff>276225</xdr:rowOff>
                  </to>
                </anchor>
              </controlPr>
            </control>
          </mc:Choice>
        </mc:AlternateContent>
        <mc:AlternateContent xmlns:mc="http://schemas.openxmlformats.org/markup-compatibility/2006">
          <mc:Choice Requires="x14">
            <control shapeId="12047" r:id="rId264" name="Check Box 261">
              <controlPr defaultSize="0" autoLine="0" autoPict="0">
                <anchor moveWithCells="1">
                  <from>
                    <xdr:col>10</xdr:col>
                    <xdr:colOff>323850</xdr:colOff>
                    <xdr:row>66</xdr:row>
                    <xdr:rowOff>19050</xdr:rowOff>
                  </from>
                  <to>
                    <xdr:col>10</xdr:col>
                    <xdr:colOff>581025</xdr:colOff>
                    <xdr:row>66</xdr:row>
                    <xdr:rowOff>276225</xdr:rowOff>
                  </to>
                </anchor>
              </controlPr>
            </control>
          </mc:Choice>
        </mc:AlternateContent>
        <mc:AlternateContent xmlns:mc="http://schemas.openxmlformats.org/markup-compatibility/2006">
          <mc:Choice Requires="x14">
            <control shapeId="12049" r:id="rId265" name="Check Box 262">
              <controlPr defaultSize="0" autoLine="0" autoPict="0">
                <anchor moveWithCells="1">
                  <from>
                    <xdr:col>10</xdr:col>
                    <xdr:colOff>323850</xdr:colOff>
                    <xdr:row>67</xdr:row>
                    <xdr:rowOff>19050</xdr:rowOff>
                  </from>
                  <to>
                    <xdr:col>10</xdr:col>
                    <xdr:colOff>581025</xdr:colOff>
                    <xdr:row>67</xdr:row>
                    <xdr:rowOff>276225</xdr:rowOff>
                  </to>
                </anchor>
              </controlPr>
            </control>
          </mc:Choice>
        </mc:AlternateContent>
        <mc:AlternateContent xmlns:mc="http://schemas.openxmlformats.org/markup-compatibility/2006">
          <mc:Choice Requires="x14">
            <control shapeId="12051" r:id="rId266" name="Check Box 263">
              <controlPr defaultSize="0" autoLine="0" autoPict="0">
                <anchor moveWithCells="1">
                  <from>
                    <xdr:col>10</xdr:col>
                    <xdr:colOff>323850</xdr:colOff>
                    <xdr:row>68</xdr:row>
                    <xdr:rowOff>19050</xdr:rowOff>
                  </from>
                  <to>
                    <xdr:col>10</xdr:col>
                    <xdr:colOff>581025</xdr:colOff>
                    <xdr:row>68</xdr:row>
                    <xdr:rowOff>276225</xdr:rowOff>
                  </to>
                </anchor>
              </controlPr>
            </control>
          </mc:Choice>
        </mc:AlternateContent>
        <mc:AlternateContent xmlns:mc="http://schemas.openxmlformats.org/markup-compatibility/2006">
          <mc:Choice Requires="x14">
            <control shapeId="12053" r:id="rId267" name="Check Box 264">
              <controlPr defaultSize="0" autoLine="0" autoPict="0">
                <anchor moveWithCells="1">
                  <from>
                    <xdr:col>10</xdr:col>
                    <xdr:colOff>323850</xdr:colOff>
                    <xdr:row>69</xdr:row>
                    <xdr:rowOff>19050</xdr:rowOff>
                  </from>
                  <to>
                    <xdr:col>10</xdr:col>
                    <xdr:colOff>581025</xdr:colOff>
                    <xdr:row>69</xdr:row>
                    <xdr:rowOff>276225</xdr:rowOff>
                  </to>
                </anchor>
              </controlPr>
            </control>
          </mc:Choice>
        </mc:AlternateContent>
        <mc:AlternateContent xmlns:mc="http://schemas.openxmlformats.org/markup-compatibility/2006">
          <mc:Choice Requires="x14">
            <control shapeId="12055" r:id="rId268" name="Check Box 265">
              <controlPr defaultSize="0" autoLine="0" autoPict="0">
                <anchor moveWithCells="1">
                  <from>
                    <xdr:col>10</xdr:col>
                    <xdr:colOff>323850</xdr:colOff>
                    <xdr:row>56</xdr:row>
                    <xdr:rowOff>19050</xdr:rowOff>
                  </from>
                  <to>
                    <xdr:col>10</xdr:col>
                    <xdr:colOff>581025</xdr:colOff>
                    <xdr:row>56</xdr:row>
                    <xdr:rowOff>276225</xdr:rowOff>
                  </to>
                </anchor>
              </controlPr>
            </control>
          </mc:Choice>
        </mc:AlternateContent>
        <mc:AlternateContent xmlns:mc="http://schemas.openxmlformats.org/markup-compatibility/2006">
          <mc:Choice Requires="x14">
            <control shapeId="12057" r:id="rId269" name="Check Box 266">
              <controlPr defaultSize="0" autoLine="0" autoPict="0">
                <anchor moveWithCells="1">
                  <from>
                    <xdr:col>10</xdr:col>
                    <xdr:colOff>323850</xdr:colOff>
                    <xdr:row>57</xdr:row>
                    <xdr:rowOff>19050</xdr:rowOff>
                  </from>
                  <to>
                    <xdr:col>10</xdr:col>
                    <xdr:colOff>581025</xdr:colOff>
                    <xdr:row>57</xdr:row>
                    <xdr:rowOff>276225</xdr:rowOff>
                  </to>
                </anchor>
              </controlPr>
            </control>
          </mc:Choice>
        </mc:AlternateContent>
        <mc:AlternateContent xmlns:mc="http://schemas.openxmlformats.org/markup-compatibility/2006">
          <mc:Choice Requires="x14">
            <control shapeId="12059" r:id="rId270" name="Check Box 267">
              <controlPr defaultSize="0" autoLine="0" autoPict="0">
                <anchor moveWithCells="1">
                  <from>
                    <xdr:col>10</xdr:col>
                    <xdr:colOff>323850</xdr:colOff>
                    <xdr:row>57</xdr:row>
                    <xdr:rowOff>19050</xdr:rowOff>
                  </from>
                  <to>
                    <xdr:col>10</xdr:col>
                    <xdr:colOff>581025</xdr:colOff>
                    <xdr:row>57</xdr:row>
                    <xdr:rowOff>276225</xdr:rowOff>
                  </to>
                </anchor>
              </controlPr>
            </control>
          </mc:Choice>
        </mc:AlternateContent>
        <mc:AlternateContent xmlns:mc="http://schemas.openxmlformats.org/markup-compatibility/2006">
          <mc:Choice Requires="x14">
            <control shapeId="12061" r:id="rId271" name="Check Box 268">
              <controlPr defaultSize="0" autoLine="0" autoPict="0">
                <anchor moveWithCells="1">
                  <from>
                    <xdr:col>10</xdr:col>
                    <xdr:colOff>323850</xdr:colOff>
                    <xdr:row>58</xdr:row>
                    <xdr:rowOff>19050</xdr:rowOff>
                  </from>
                  <to>
                    <xdr:col>10</xdr:col>
                    <xdr:colOff>581025</xdr:colOff>
                    <xdr:row>58</xdr:row>
                    <xdr:rowOff>276225</xdr:rowOff>
                  </to>
                </anchor>
              </controlPr>
            </control>
          </mc:Choice>
        </mc:AlternateContent>
        <mc:AlternateContent xmlns:mc="http://schemas.openxmlformats.org/markup-compatibility/2006">
          <mc:Choice Requires="x14">
            <control shapeId="12063" r:id="rId272" name="Check Box 269">
              <controlPr defaultSize="0" autoLine="0" autoPict="0">
                <anchor moveWithCells="1">
                  <from>
                    <xdr:col>10</xdr:col>
                    <xdr:colOff>323850</xdr:colOff>
                    <xdr:row>58</xdr:row>
                    <xdr:rowOff>19050</xdr:rowOff>
                  </from>
                  <to>
                    <xdr:col>10</xdr:col>
                    <xdr:colOff>581025</xdr:colOff>
                    <xdr:row>58</xdr:row>
                    <xdr:rowOff>276225</xdr:rowOff>
                  </to>
                </anchor>
              </controlPr>
            </control>
          </mc:Choice>
        </mc:AlternateContent>
        <mc:AlternateContent xmlns:mc="http://schemas.openxmlformats.org/markup-compatibility/2006">
          <mc:Choice Requires="x14">
            <control shapeId="12065" r:id="rId273" name="Check Box 270">
              <controlPr defaultSize="0" autoLine="0" autoPict="0">
                <anchor moveWithCells="1">
                  <from>
                    <xdr:col>10</xdr:col>
                    <xdr:colOff>323850</xdr:colOff>
                    <xdr:row>58</xdr:row>
                    <xdr:rowOff>19050</xdr:rowOff>
                  </from>
                  <to>
                    <xdr:col>10</xdr:col>
                    <xdr:colOff>581025</xdr:colOff>
                    <xdr:row>58</xdr:row>
                    <xdr:rowOff>276225</xdr:rowOff>
                  </to>
                </anchor>
              </controlPr>
            </control>
          </mc:Choice>
        </mc:AlternateContent>
        <mc:AlternateContent xmlns:mc="http://schemas.openxmlformats.org/markup-compatibility/2006">
          <mc:Choice Requires="x14">
            <control shapeId="12067" r:id="rId274" name="Check Box 271">
              <controlPr defaultSize="0" autoLine="0" autoPict="0">
                <anchor moveWithCells="1">
                  <from>
                    <xdr:col>10</xdr:col>
                    <xdr:colOff>323850</xdr:colOff>
                    <xdr:row>59</xdr:row>
                    <xdr:rowOff>19050</xdr:rowOff>
                  </from>
                  <to>
                    <xdr:col>10</xdr:col>
                    <xdr:colOff>581025</xdr:colOff>
                    <xdr:row>59</xdr:row>
                    <xdr:rowOff>276225</xdr:rowOff>
                  </to>
                </anchor>
              </controlPr>
            </control>
          </mc:Choice>
        </mc:AlternateContent>
        <mc:AlternateContent xmlns:mc="http://schemas.openxmlformats.org/markup-compatibility/2006">
          <mc:Choice Requires="x14">
            <control shapeId="12069" r:id="rId275" name="Check Box 272">
              <controlPr defaultSize="0" autoLine="0" autoPict="0">
                <anchor moveWithCells="1">
                  <from>
                    <xdr:col>10</xdr:col>
                    <xdr:colOff>323850</xdr:colOff>
                    <xdr:row>59</xdr:row>
                    <xdr:rowOff>19050</xdr:rowOff>
                  </from>
                  <to>
                    <xdr:col>10</xdr:col>
                    <xdr:colOff>581025</xdr:colOff>
                    <xdr:row>59</xdr:row>
                    <xdr:rowOff>276225</xdr:rowOff>
                  </to>
                </anchor>
              </controlPr>
            </control>
          </mc:Choice>
        </mc:AlternateContent>
        <mc:AlternateContent xmlns:mc="http://schemas.openxmlformats.org/markup-compatibility/2006">
          <mc:Choice Requires="x14">
            <control shapeId="12071" r:id="rId276" name="Check Box 273">
              <controlPr defaultSize="0" autoLine="0" autoPict="0">
                <anchor moveWithCells="1">
                  <from>
                    <xdr:col>10</xdr:col>
                    <xdr:colOff>323850</xdr:colOff>
                    <xdr:row>59</xdr:row>
                    <xdr:rowOff>19050</xdr:rowOff>
                  </from>
                  <to>
                    <xdr:col>10</xdr:col>
                    <xdr:colOff>581025</xdr:colOff>
                    <xdr:row>59</xdr:row>
                    <xdr:rowOff>276225</xdr:rowOff>
                  </to>
                </anchor>
              </controlPr>
            </control>
          </mc:Choice>
        </mc:AlternateContent>
        <mc:AlternateContent xmlns:mc="http://schemas.openxmlformats.org/markup-compatibility/2006">
          <mc:Choice Requires="x14">
            <control shapeId="12075" r:id="rId277" name="Check Box 274">
              <controlPr defaultSize="0" autoLine="0" autoPict="0">
                <anchor moveWithCells="1">
                  <from>
                    <xdr:col>10</xdr:col>
                    <xdr:colOff>323850</xdr:colOff>
                    <xdr:row>59</xdr:row>
                    <xdr:rowOff>19050</xdr:rowOff>
                  </from>
                  <to>
                    <xdr:col>10</xdr:col>
                    <xdr:colOff>581025</xdr:colOff>
                    <xdr:row>59</xdr:row>
                    <xdr:rowOff>276225</xdr:rowOff>
                  </to>
                </anchor>
              </controlPr>
            </control>
          </mc:Choice>
        </mc:AlternateContent>
        <mc:AlternateContent xmlns:mc="http://schemas.openxmlformats.org/markup-compatibility/2006">
          <mc:Choice Requires="x14">
            <control shapeId="12077" r:id="rId278" name="Check Box 275">
              <controlPr defaultSize="0" autoLine="0" autoPict="0">
                <anchor moveWithCells="1">
                  <from>
                    <xdr:col>11</xdr:col>
                    <xdr:colOff>323850</xdr:colOff>
                    <xdr:row>55</xdr:row>
                    <xdr:rowOff>19050</xdr:rowOff>
                  </from>
                  <to>
                    <xdr:col>11</xdr:col>
                    <xdr:colOff>581025</xdr:colOff>
                    <xdr:row>55</xdr:row>
                    <xdr:rowOff>276225</xdr:rowOff>
                  </to>
                </anchor>
              </controlPr>
            </control>
          </mc:Choice>
        </mc:AlternateContent>
        <mc:AlternateContent xmlns:mc="http://schemas.openxmlformats.org/markup-compatibility/2006">
          <mc:Choice Requires="x14">
            <control shapeId="12082" r:id="rId279" name="Check Box 276">
              <controlPr defaultSize="0" autoLine="0" autoPict="0">
                <anchor moveWithCells="1">
                  <from>
                    <xdr:col>11</xdr:col>
                    <xdr:colOff>323850</xdr:colOff>
                    <xdr:row>56</xdr:row>
                    <xdr:rowOff>19050</xdr:rowOff>
                  </from>
                  <to>
                    <xdr:col>11</xdr:col>
                    <xdr:colOff>581025</xdr:colOff>
                    <xdr:row>56</xdr:row>
                    <xdr:rowOff>276225</xdr:rowOff>
                  </to>
                </anchor>
              </controlPr>
            </control>
          </mc:Choice>
        </mc:AlternateContent>
        <mc:AlternateContent xmlns:mc="http://schemas.openxmlformats.org/markup-compatibility/2006">
          <mc:Choice Requires="x14">
            <control shapeId="12087" r:id="rId280" name="Check Box 277">
              <controlPr defaultSize="0" autoLine="0" autoPict="0">
                <anchor moveWithCells="1">
                  <from>
                    <xdr:col>11</xdr:col>
                    <xdr:colOff>323850</xdr:colOff>
                    <xdr:row>57</xdr:row>
                    <xdr:rowOff>19050</xdr:rowOff>
                  </from>
                  <to>
                    <xdr:col>11</xdr:col>
                    <xdr:colOff>581025</xdr:colOff>
                    <xdr:row>57</xdr:row>
                    <xdr:rowOff>276225</xdr:rowOff>
                  </to>
                </anchor>
              </controlPr>
            </control>
          </mc:Choice>
        </mc:AlternateContent>
        <mc:AlternateContent xmlns:mc="http://schemas.openxmlformats.org/markup-compatibility/2006">
          <mc:Choice Requires="x14">
            <control shapeId="12089" r:id="rId281" name="Check Box 278">
              <controlPr defaultSize="0" autoLine="0" autoPict="0">
                <anchor moveWithCells="1">
                  <from>
                    <xdr:col>11</xdr:col>
                    <xdr:colOff>323850</xdr:colOff>
                    <xdr:row>58</xdr:row>
                    <xdr:rowOff>19050</xdr:rowOff>
                  </from>
                  <to>
                    <xdr:col>11</xdr:col>
                    <xdr:colOff>581025</xdr:colOff>
                    <xdr:row>58</xdr:row>
                    <xdr:rowOff>276225</xdr:rowOff>
                  </to>
                </anchor>
              </controlPr>
            </control>
          </mc:Choice>
        </mc:AlternateContent>
        <mc:AlternateContent xmlns:mc="http://schemas.openxmlformats.org/markup-compatibility/2006">
          <mc:Choice Requires="x14">
            <control shapeId="12095" r:id="rId282" name="Check Box 279">
              <controlPr defaultSize="0" autoLine="0" autoPict="0">
                <anchor moveWithCells="1">
                  <from>
                    <xdr:col>11</xdr:col>
                    <xdr:colOff>323850</xdr:colOff>
                    <xdr:row>59</xdr:row>
                    <xdr:rowOff>19050</xdr:rowOff>
                  </from>
                  <to>
                    <xdr:col>11</xdr:col>
                    <xdr:colOff>581025</xdr:colOff>
                    <xdr:row>59</xdr:row>
                    <xdr:rowOff>276225</xdr:rowOff>
                  </to>
                </anchor>
              </controlPr>
            </control>
          </mc:Choice>
        </mc:AlternateContent>
        <mc:AlternateContent xmlns:mc="http://schemas.openxmlformats.org/markup-compatibility/2006">
          <mc:Choice Requires="x14">
            <control shapeId="12102" r:id="rId283" name="Check Box 280">
              <controlPr defaultSize="0" autoLine="0" autoPict="0">
                <anchor moveWithCells="1">
                  <from>
                    <xdr:col>11</xdr:col>
                    <xdr:colOff>323850</xdr:colOff>
                    <xdr:row>60</xdr:row>
                    <xdr:rowOff>19050</xdr:rowOff>
                  </from>
                  <to>
                    <xdr:col>11</xdr:col>
                    <xdr:colOff>581025</xdr:colOff>
                    <xdr:row>60</xdr:row>
                    <xdr:rowOff>276225</xdr:rowOff>
                  </to>
                </anchor>
              </controlPr>
            </control>
          </mc:Choice>
        </mc:AlternateContent>
        <mc:AlternateContent xmlns:mc="http://schemas.openxmlformats.org/markup-compatibility/2006">
          <mc:Choice Requires="x14">
            <control shapeId="12107" r:id="rId284" name="Check Box 281">
              <controlPr defaultSize="0" autoLine="0" autoPict="0">
                <anchor moveWithCells="1">
                  <from>
                    <xdr:col>11</xdr:col>
                    <xdr:colOff>323850</xdr:colOff>
                    <xdr:row>61</xdr:row>
                    <xdr:rowOff>19050</xdr:rowOff>
                  </from>
                  <to>
                    <xdr:col>11</xdr:col>
                    <xdr:colOff>581025</xdr:colOff>
                    <xdr:row>61</xdr:row>
                    <xdr:rowOff>276225</xdr:rowOff>
                  </to>
                </anchor>
              </controlPr>
            </control>
          </mc:Choice>
        </mc:AlternateContent>
        <mc:AlternateContent xmlns:mc="http://schemas.openxmlformats.org/markup-compatibility/2006">
          <mc:Choice Requires="x14">
            <control shapeId="12109" r:id="rId285" name="Check Box 282">
              <controlPr defaultSize="0" autoLine="0" autoPict="0">
                <anchor moveWithCells="1">
                  <from>
                    <xdr:col>11</xdr:col>
                    <xdr:colOff>323850</xdr:colOff>
                    <xdr:row>62</xdr:row>
                    <xdr:rowOff>19050</xdr:rowOff>
                  </from>
                  <to>
                    <xdr:col>11</xdr:col>
                    <xdr:colOff>581025</xdr:colOff>
                    <xdr:row>62</xdr:row>
                    <xdr:rowOff>276225</xdr:rowOff>
                  </to>
                </anchor>
              </controlPr>
            </control>
          </mc:Choice>
        </mc:AlternateContent>
        <mc:AlternateContent xmlns:mc="http://schemas.openxmlformats.org/markup-compatibility/2006">
          <mc:Choice Requires="x14">
            <control shapeId="12203" r:id="rId286" name="Check Box 283">
              <controlPr defaultSize="0" autoLine="0" autoPict="0">
                <anchor moveWithCells="1">
                  <from>
                    <xdr:col>11</xdr:col>
                    <xdr:colOff>323850</xdr:colOff>
                    <xdr:row>63</xdr:row>
                    <xdr:rowOff>19050</xdr:rowOff>
                  </from>
                  <to>
                    <xdr:col>11</xdr:col>
                    <xdr:colOff>581025</xdr:colOff>
                    <xdr:row>63</xdr:row>
                    <xdr:rowOff>276225</xdr:rowOff>
                  </to>
                </anchor>
              </controlPr>
            </control>
          </mc:Choice>
        </mc:AlternateContent>
        <mc:AlternateContent xmlns:mc="http://schemas.openxmlformats.org/markup-compatibility/2006">
          <mc:Choice Requires="x14">
            <control shapeId="12205" r:id="rId287" name="Check Box 284">
              <controlPr defaultSize="0" autoLine="0" autoPict="0">
                <anchor moveWithCells="1">
                  <from>
                    <xdr:col>11</xdr:col>
                    <xdr:colOff>323850</xdr:colOff>
                    <xdr:row>64</xdr:row>
                    <xdr:rowOff>19050</xdr:rowOff>
                  </from>
                  <to>
                    <xdr:col>11</xdr:col>
                    <xdr:colOff>581025</xdr:colOff>
                    <xdr:row>64</xdr:row>
                    <xdr:rowOff>276225</xdr:rowOff>
                  </to>
                </anchor>
              </controlPr>
            </control>
          </mc:Choice>
        </mc:AlternateContent>
        <mc:AlternateContent xmlns:mc="http://schemas.openxmlformats.org/markup-compatibility/2006">
          <mc:Choice Requires="x14">
            <control shapeId="12207" r:id="rId288" name="Check Box 285">
              <controlPr defaultSize="0" autoLine="0" autoPict="0">
                <anchor moveWithCells="1">
                  <from>
                    <xdr:col>11</xdr:col>
                    <xdr:colOff>323850</xdr:colOff>
                    <xdr:row>65</xdr:row>
                    <xdr:rowOff>19050</xdr:rowOff>
                  </from>
                  <to>
                    <xdr:col>11</xdr:col>
                    <xdr:colOff>581025</xdr:colOff>
                    <xdr:row>65</xdr:row>
                    <xdr:rowOff>276225</xdr:rowOff>
                  </to>
                </anchor>
              </controlPr>
            </control>
          </mc:Choice>
        </mc:AlternateContent>
        <mc:AlternateContent xmlns:mc="http://schemas.openxmlformats.org/markup-compatibility/2006">
          <mc:Choice Requires="x14">
            <control shapeId="12209" r:id="rId289" name="Check Box 286">
              <controlPr defaultSize="0" autoLine="0" autoPict="0">
                <anchor moveWithCells="1">
                  <from>
                    <xdr:col>11</xdr:col>
                    <xdr:colOff>323850</xdr:colOff>
                    <xdr:row>66</xdr:row>
                    <xdr:rowOff>19050</xdr:rowOff>
                  </from>
                  <to>
                    <xdr:col>11</xdr:col>
                    <xdr:colOff>581025</xdr:colOff>
                    <xdr:row>66</xdr:row>
                    <xdr:rowOff>276225</xdr:rowOff>
                  </to>
                </anchor>
              </controlPr>
            </control>
          </mc:Choice>
        </mc:AlternateContent>
        <mc:AlternateContent xmlns:mc="http://schemas.openxmlformats.org/markup-compatibility/2006">
          <mc:Choice Requires="x14">
            <control shapeId="12211" r:id="rId290" name="Check Box 287">
              <controlPr defaultSize="0" autoLine="0" autoPict="0">
                <anchor moveWithCells="1">
                  <from>
                    <xdr:col>11</xdr:col>
                    <xdr:colOff>323850</xdr:colOff>
                    <xdr:row>67</xdr:row>
                    <xdr:rowOff>19050</xdr:rowOff>
                  </from>
                  <to>
                    <xdr:col>11</xdr:col>
                    <xdr:colOff>581025</xdr:colOff>
                    <xdr:row>67</xdr:row>
                    <xdr:rowOff>276225</xdr:rowOff>
                  </to>
                </anchor>
              </controlPr>
            </control>
          </mc:Choice>
        </mc:AlternateContent>
        <mc:AlternateContent xmlns:mc="http://schemas.openxmlformats.org/markup-compatibility/2006">
          <mc:Choice Requires="x14">
            <control shapeId="12213" r:id="rId291" name="Check Box 288">
              <controlPr defaultSize="0" autoLine="0" autoPict="0">
                <anchor moveWithCells="1">
                  <from>
                    <xdr:col>11</xdr:col>
                    <xdr:colOff>323850</xdr:colOff>
                    <xdr:row>68</xdr:row>
                    <xdr:rowOff>19050</xdr:rowOff>
                  </from>
                  <to>
                    <xdr:col>11</xdr:col>
                    <xdr:colOff>581025</xdr:colOff>
                    <xdr:row>68</xdr:row>
                    <xdr:rowOff>276225</xdr:rowOff>
                  </to>
                </anchor>
              </controlPr>
            </control>
          </mc:Choice>
        </mc:AlternateContent>
        <mc:AlternateContent xmlns:mc="http://schemas.openxmlformats.org/markup-compatibility/2006">
          <mc:Choice Requires="x14">
            <control shapeId="12215" r:id="rId292" name="Check Box 289">
              <controlPr defaultSize="0" autoLine="0" autoPict="0">
                <anchor moveWithCells="1">
                  <from>
                    <xdr:col>11</xdr:col>
                    <xdr:colOff>323850</xdr:colOff>
                    <xdr:row>69</xdr:row>
                    <xdr:rowOff>19050</xdr:rowOff>
                  </from>
                  <to>
                    <xdr:col>11</xdr:col>
                    <xdr:colOff>581025</xdr:colOff>
                    <xdr:row>69</xdr:row>
                    <xdr:rowOff>276225</xdr:rowOff>
                  </to>
                </anchor>
              </controlPr>
            </control>
          </mc:Choice>
        </mc:AlternateContent>
        <mc:AlternateContent xmlns:mc="http://schemas.openxmlformats.org/markup-compatibility/2006">
          <mc:Choice Requires="x14">
            <control shapeId="12217" r:id="rId293" name="Check Box 290">
              <controlPr defaultSize="0" autoLine="0" autoPict="0">
                <anchor moveWithCells="1">
                  <from>
                    <xdr:col>11</xdr:col>
                    <xdr:colOff>323850</xdr:colOff>
                    <xdr:row>56</xdr:row>
                    <xdr:rowOff>19050</xdr:rowOff>
                  </from>
                  <to>
                    <xdr:col>11</xdr:col>
                    <xdr:colOff>581025</xdr:colOff>
                    <xdr:row>56</xdr:row>
                    <xdr:rowOff>276225</xdr:rowOff>
                  </to>
                </anchor>
              </controlPr>
            </control>
          </mc:Choice>
        </mc:AlternateContent>
        <mc:AlternateContent xmlns:mc="http://schemas.openxmlformats.org/markup-compatibility/2006">
          <mc:Choice Requires="x14">
            <control shapeId="12219" r:id="rId294" name="Check Box 291">
              <controlPr defaultSize="0" autoLine="0" autoPict="0">
                <anchor moveWithCells="1">
                  <from>
                    <xdr:col>11</xdr:col>
                    <xdr:colOff>323850</xdr:colOff>
                    <xdr:row>57</xdr:row>
                    <xdr:rowOff>19050</xdr:rowOff>
                  </from>
                  <to>
                    <xdr:col>11</xdr:col>
                    <xdr:colOff>581025</xdr:colOff>
                    <xdr:row>57</xdr:row>
                    <xdr:rowOff>276225</xdr:rowOff>
                  </to>
                </anchor>
              </controlPr>
            </control>
          </mc:Choice>
        </mc:AlternateContent>
        <mc:AlternateContent xmlns:mc="http://schemas.openxmlformats.org/markup-compatibility/2006">
          <mc:Choice Requires="x14">
            <control shapeId="12221" r:id="rId295" name="Check Box 292">
              <controlPr defaultSize="0" autoLine="0" autoPict="0">
                <anchor moveWithCells="1">
                  <from>
                    <xdr:col>11</xdr:col>
                    <xdr:colOff>323850</xdr:colOff>
                    <xdr:row>57</xdr:row>
                    <xdr:rowOff>19050</xdr:rowOff>
                  </from>
                  <to>
                    <xdr:col>11</xdr:col>
                    <xdr:colOff>581025</xdr:colOff>
                    <xdr:row>57</xdr:row>
                    <xdr:rowOff>276225</xdr:rowOff>
                  </to>
                </anchor>
              </controlPr>
            </control>
          </mc:Choice>
        </mc:AlternateContent>
        <mc:AlternateContent xmlns:mc="http://schemas.openxmlformats.org/markup-compatibility/2006">
          <mc:Choice Requires="x14">
            <control shapeId="12223" r:id="rId296" name="Check Box 293">
              <controlPr defaultSize="0" autoLine="0" autoPict="0">
                <anchor moveWithCells="1">
                  <from>
                    <xdr:col>11</xdr:col>
                    <xdr:colOff>323850</xdr:colOff>
                    <xdr:row>58</xdr:row>
                    <xdr:rowOff>19050</xdr:rowOff>
                  </from>
                  <to>
                    <xdr:col>11</xdr:col>
                    <xdr:colOff>581025</xdr:colOff>
                    <xdr:row>58</xdr:row>
                    <xdr:rowOff>276225</xdr:rowOff>
                  </to>
                </anchor>
              </controlPr>
            </control>
          </mc:Choice>
        </mc:AlternateContent>
        <mc:AlternateContent xmlns:mc="http://schemas.openxmlformats.org/markup-compatibility/2006">
          <mc:Choice Requires="x14">
            <control shapeId="12225" r:id="rId297" name="Check Box 294">
              <controlPr defaultSize="0" autoLine="0" autoPict="0">
                <anchor moveWithCells="1">
                  <from>
                    <xdr:col>11</xdr:col>
                    <xdr:colOff>323850</xdr:colOff>
                    <xdr:row>58</xdr:row>
                    <xdr:rowOff>19050</xdr:rowOff>
                  </from>
                  <to>
                    <xdr:col>11</xdr:col>
                    <xdr:colOff>581025</xdr:colOff>
                    <xdr:row>58</xdr:row>
                    <xdr:rowOff>276225</xdr:rowOff>
                  </to>
                </anchor>
              </controlPr>
            </control>
          </mc:Choice>
        </mc:AlternateContent>
        <mc:AlternateContent xmlns:mc="http://schemas.openxmlformats.org/markup-compatibility/2006">
          <mc:Choice Requires="x14">
            <control shapeId="12227" r:id="rId298" name="Check Box 295">
              <controlPr defaultSize="0" autoLine="0" autoPict="0">
                <anchor moveWithCells="1">
                  <from>
                    <xdr:col>11</xdr:col>
                    <xdr:colOff>323850</xdr:colOff>
                    <xdr:row>58</xdr:row>
                    <xdr:rowOff>19050</xdr:rowOff>
                  </from>
                  <to>
                    <xdr:col>11</xdr:col>
                    <xdr:colOff>581025</xdr:colOff>
                    <xdr:row>58</xdr:row>
                    <xdr:rowOff>276225</xdr:rowOff>
                  </to>
                </anchor>
              </controlPr>
            </control>
          </mc:Choice>
        </mc:AlternateContent>
        <mc:AlternateContent xmlns:mc="http://schemas.openxmlformats.org/markup-compatibility/2006">
          <mc:Choice Requires="x14">
            <control shapeId="12229" r:id="rId299" name="Check Box 296">
              <controlPr defaultSize="0" autoLine="0" autoPict="0">
                <anchor moveWithCells="1">
                  <from>
                    <xdr:col>11</xdr:col>
                    <xdr:colOff>323850</xdr:colOff>
                    <xdr:row>59</xdr:row>
                    <xdr:rowOff>19050</xdr:rowOff>
                  </from>
                  <to>
                    <xdr:col>11</xdr:col>
                    <xdr:colOff>581025</xdr:colOff>
                    <xdr:row>59</xdr:row>
                    <xdr:rowOff>276225</xdr:rowOff>
                  </to>
                </anchor>
              </controlPr>
            </control>
          </mc:Choice>
        </mc:AlternateContent>
        <mc:AlternateContent xmlns:mc="http://schemas.openxmlformats.org/markup-compatibility/2006">
          <mc:Choice Requires="x14">
            <control shapeId="12231" r:id="rId300" name="Check Box 297">
              <controlPr defaultSize="0" autoLine="0" autoPict="0">
                <anchor moveWithCells="1">
                  <from>
                    <xdr:col>11</xdr:col>
                    <xdr:colOff>323850</xdr:colOff>
                    <xdr:row>59</xdr:row>
                    <xdr:rowOff>19050</xdr:rowOff>
                  </from>
                  <to>
                    <xdr:col>11</xdr:col>
                    <xdr:colOff>581025</xdr:colOff>
                    <xdr:row>59</xdr:row>
                    <xdr:rowOff>276225</xdr:rowOff>
                  </to>
                </anchor>
              </controlPr>
            </control>
          </mc:Choice>
        </mc:AlternateContent>
        <mc:AlternateContent xmlns:mc="http://schemas.openxmlformats.org/markup-compatibility/2006">
          <mc:Choice Requires="x14">
            <control shapeId="12233" r:id="rId301" name="Check Box 298">
              <controlPr defaultSize="0" autoLine="0" autoPict="0">
                <anchor moveWithCells="1">
                  <from>
                    <xdr:col>11</xdr:col>
                    <xdr:colOff>323850</xdr:colOff>
                    <xdr:row>59</xdr:row>
                    <xdr:rowOff>19050</xdr:rowOff>
                  </from>
                  <to>
                    <xdr:col>11</xdr:col>
                    <xdr:colOff>581025</xdr:colOff>
                    <xdr:row>59</xdr:row>
                    <xdr:rowOff>276225</xdr:rowOff>
                  </to>
                </anchor>
              </controlPr>
            </control>
          </mc:Choice>
        </mc:AlternateContent>
        <mc:AlternateContent xmlns:mc="http://schemas.openxmlformats.org/markup-compatibility/2006">
          <mc:Choice Requires="x14">
            <control shapeId="12237" r:id="rId302" name="Check Box 299">
              <controlPr defaultSize="0" autoLine="0" autoPict="0">
                <anchor moveWithCells="1">
                  <from>
                    <xdr:col>11</xdr:col>
                    <xdr:colOff>323850</xdr:colOff>
                    <xdr:row>59</xdr:row>
                    <xdr:rowOff>19050</xdr:rowOff>
                  </from>
                  <to>
                    <xdr:col>11</xdr:col>
                    <xdr:colOff>581025</xdr:colOff>
                    <xdr:row>59</xdr:row>
                    <xdr:rowOff>276225</xdr:rowOff>
                  </to>
                </anchor>
              </controlPr>
            </control>
          </mc:Choice>
        </mc:AlternateContent>
        <mc:AlternateContent xmlns:mc="http://schemas.openxmlformats.org/markup-compatibility/2006">
          <mc:Choice Requires="x14">
            <control shapeId="12239" r:id="rId303" name="Check Box 300">
              <controlPr defaultSize="0" autoLine="0" autoPict="0">
                <anchor moveWithCells="1">
                  <from>
                    <xdr:col>8</xdr:col>
                    <xdr:colOff>323850</xdr:colOff>
                    <xdr:row>55</xdr:row>
                    <xdr:rowOff>19050</xdr:rowOff>
                  </from>
                  <to>
                    <xdr:col>8</xdr:col>
                    <xdr:colOff>581025</xdr:colOff>
                    <xdr:row>55</xdr:row>
                    <xdr:rowOff>276225</xdr:rowOff>
                  </to>
                </anchor>
              </controlPr>
            </control>
          </mc:Choice>
        </mc:AlternateContent>
        <mc:AlternateContent xmlns:mc="http://schemas.openxmlformats.org/markup-compatibility/2006">
          <mc:Choice Requires="x14">
            <control shapeId="12244" r:id="rId304" name="Check Box 301">
              <controlPr defaultSize="0" autoLine="0" autoPict="0">
                <anchor moveWithCells="1">
                  <from>
                    <xdr:col>8</xdr:col>
                    <xdr:colOff>323850</xdr:colOff>
                    <xdr:row>56</xdr:row>
                    <xdr:rowOff>19050</xdr:rowOff>
                  </from>
                  <to>
                    <xdr:col>8</xdr:col>
                    <xdr:colOff>581025</xdr:colOff>
                    <xdr:row>56</xdr:row>
                    <xdr:rowOff>276225</xdr:rowOff>
                  </to>
                </anchor>
              </controlPr>
            </control>
          </mc:Choice>
        </mc:AlternateContent>
        <mc:AlternateContent xmlns:mc="http://schemas.openxmlformats.org/markup-compatibility/2006">
          <mc:Choice Requires="x14">
            <control shapeId="12249" r:id="rId305" name="Check Box 302">
              <controlPr defaultSize="0" autoLine="0" autoPict="0">
                <anchor moveWithCells="1">
                  <from>
                    <xdr:col>8</xdr:col>
                    <xdr:colOff>323850</xdr:colOff>
                    <xdr:row>57</xdr:row>
                    <xdr:rowOff>19050</xdr:rowOff>
                  </from>
                  <to>
                    <xdr:col>8</xdr:col>
                    <xdr:colOff>581025</xdr:colOff>
                    <xdr:row>57</xdr:row>
                    <xdr:rowOff>276225</xdr:rowOff>
                  </to>
                </anchor>
              </controlPr>
            </control>
          </mc:Choice>
        </mc:AlternateContent>
        <mc:AlternateContent xmlns:mc="http://schemas.openxmlformats.org/markup-compatibility/2006">
          <mc:Choice Requires="x14">
            <control shapeId="12251" r:id="rId306" name="Check Box 303">
              <controlPr defaultSize="0" autoLine="0" autoPict="0">
                <anchor moveWithCells="1">
                  <from>
                    <xdr:col>8</xdr:col>
                    <xdr:colOff>323850</xdr:colOff>
                    <xdr:row>58</xdr:row>
                    <xdr:rowOff>19050</xdr:rowOff>
                  </from>
                  <to>
                    <xdr:col>8</xdr:col>
                    <xdr:colOff>581025</xdr:colOff>
                    <xdr:row>58</xdr:row>
                    <xdr:rowOff>276225</xdr:rowOff>
                  </to>
                </anchor>
              </controlPr>
            </control>
          </mc:Choice>
        </mc:AlternateContent>
        <mc:AlternateContent xmlns:mc="http://schemas.openxmlformats.org/markup-compatibility/2006">
          <mc:Choice Requires="x14">
            <control shapeId="12257" r:id="rId307" name="Check Box 304">
              <controlPr defaultSize="0" autoLine="0" autoPict="0">
                <anchor moveWithCells="1">
                  <from>
                    <xdr:col>8</xdr:col>
                    <xdr:colOff>323850</xdr:colOff>
                    <xdr:row>59</xdr:row>
                    <xdr:rowOff>19050</xdr:rowOff>
                  </from>
                  <to>
                    <xdr:col>8</xdr:col>
                    <xdr:colOff>581025</xdr:colOff>
                    <xdr:row>59</xdr:row>
                    <xdr:rowOff>276225</xdr:rowOff>
                  </to>
                </anchor>
              </controlPr>
            </control>
          </mc:Choice>
        </mc:AlternateContent>
        <mc:AlternateContent xmlns:mc="http://schemas.openxmlformats.org/markup-compatibility/2006">
          <mc:Choice Requires="x14">
            <control shapeId="12264" r:id="rId308" name="Check Box 305">
              <controlPr defaultSize="0" autoLine="0" autoPict="0">
                <anchor moveWithCells="1">
                  <from>
                    <xdr:col>8</xdr:col>
                    <xdr:colOff>323850</xdr:colOff>
                    <xdr:row>60</xdr:row>
                    <xdr:rowOff>19050</xdr:rowOff>
                  </from>
                  <to>
                    <xdr:col>8</xdr:col>
                    <xdr:colOff>581025</xdr:colOff>
                    <xdr:row>60</xdr:row>
                    <xdr:rowOff>276225</xdr:rowOff>
                  </to>
                </anchor>
              </controlPr>
            </control>
          </mc:Choice>
        </mc:AlternateContent>
        <mc:AlternateContent xmlns:mc="http://schemas.openxmlformats.org/markup-compatibility/2006">
          <mc:Choice Requires="x14">
            <control shapeId="12269" r:id="rId309" name="Check Box 306">
              <controlPr defaultSize="0" autoLine="0" autoPict="0">
                <anchor moveWithCells="1">
                  <from>
                    <xdr:col>8</xdr:col>
                    <xdr:colOff>323850</xdr:colOff>
                    <xdr:row>61</xdr:row>
                    <xdr:rowOff>19050</xdr:rowOff>
                  </from>
                  <to>
                    <xdr:col>8</xdr:col>
                    <xdr:colOff>581025</xdr:colOff>
                    <xdr:row>61</xdr:row>
                    <xdr:rowOff>276225</xdr:rowOff>
                  </to>
                </anchor>
              </controlPr>
            </control>
          </mc:Choice>
        </mc:AlternateContent>
        <mc:AlternateContent xmlns:mc="http://schemas.openxmlformats.org/markup-compatibility/2006">
          <mc:Choice Requires="x14">
            <control shapeId="12271" r:id="rId310" name="Check Box 307">
              <controlPr defaultSize="0" autoLine="0" autoPict="0">
                <anchor moveWithCells="1">
                  <from>
                    <xdr:col>8</xdr:col>
                    <xdr:colOff>323850</xdr:colOff>
                    <xdr:row>62</xdr:row>
                    <xdr:rowOff>19050</xdr:rowOff>
                  </from>
                  <to>
                    <xdr:col>8</xdr:col>
                    <xdr:colOff>581025</xdr:colOff>
                    <xdr:row>62</xdr:row>
                    <xdr:rowOff>276225</xdr:rowOff>
                  </to>
                </anchor>
              </controlPr>
            </control>
          </mc:Choice>
        </mc:AlternateContent>
        <mc:AlternateContent xmlns:mc="http://schemas.openxmlformats.org/markup-compatibility/2006">
          <mc:Choice Requires="x14">
            <control shapeId="12272" r:id="rId311" name="Check Box 308">
              <controlPr defaultSize="0" autoLine="0" autoPict="0">
                <anchor moveWithCells="1">
                  <from>
                    <xdr:col>8</xdr:col>
                    <xdr:colOff>323850</xdr:colOff>
                    <xdr:row>63</xdr:row>
                    <xdr:rowOff>19050</xdr:rowOff>
                  </from>
                  <to>
                    <xdr:col>8</xdr:col>
                    <xdr:colOff>581025</xdr:colOff>
                    <xdr:row>63</xdr:row>
                    <xdr:rowOff>276225</xdr:rowOff>
                  </to>
                </anchor>
              </controlPr>
            </control>
          </mc:Choice>
        </mc:AlternateContent>
        <mc:AlternateContent xmlns:mc="http://schemas.openxmlformats.org/markup-compatibility/2006">
          <mc:Choice Requires="x14">
            <control shapeId="12464" r:id="rId312" name="Check Box 309">
              <controlPr defaultSize="0" autoLine="0" autoPict="0">
                <anchor moveWithCells="1">
                  <from>
                    <xdr:col>8</xdr:col>
                    <xdr:colOff>323850</xdr:colOff>
                    <xdr:row>64</xdr:row>
                    <xdr:rowOff>19050</xdr:rowOff>
                  </from>
                  <to>
                    <xdr:col>8</xdr:col>
                    <xdr:colOff>581025</xdr:colOff>
                    <xdr:row>64</xdr:row>
                    <xdr:rowOff>276225</xdr:rowOff>
                  </to>
                </anchor>
              </controlPr>
            </control>
          </mc:Choice>
        </mc:AlternateContent>
        <mc:AlternateContent xmlns:mc="http://schemas.openxmlformats.org/markup-compatibility/2006">
          <mc:Choice Requires="x14">
            <control shapeId="12466" r:id="rId313" name="Check Box 310">
              <controlPr defaultSize="0" autoLine="0" autoPict="0">
                <anchor moveWithCells="1">
                  <from>
                    <xdr:col>8</xdr:col>
                    <xdr:colOff>323850</xdr:colOff>
                    <xdr:row>65</xdr:row>
                    <xdr:rowOff>19050</xdr:rowOff>
                  </from>
                  <to>
                    <xdr:col>8</xdr:col>
                    <xdr:colOff>581025</xdr:colOff>
                    <xdr:row>65</xdr:row>
                    <xdr:rowOff>276225</xdr:rowOff>
                  </to>
                </anchor>
              </controlPr>
            </control>
          </mc:Choice>
        </mc:AlternateContent>
        <mc:AlternateContent xmlns:mc="http://schemas.openxmlformats.org/markup-compatibility/2006">
          <mc:Choice Requires="x14">
            <control shapeId="12468" r:id="rId314" name="Check Box 311">
              <controlPr defaultSize="0" autoLine="0" autoPict="0">
                <anchor moveWithCells="1">
                  <from>
                    <xdr:col>8</xdr:col>
                    <xdr:colOff>323850</xdr:colOff>
                    <xdr:row>66</xdr:row>
                    <xdr:rowOff>19050</xdr:rowOff>
                  </from>
                  <to>
                    <xdr:col>8</xdr:col>
                    <xdr:colOff>581025</xdr:colOff>
                    <xdr:row>66</xdr:row>
                    <xdr:rowOff>276225</xdr:rowOff>
                  </to>
                </anchor>
              </controlPr>
            </control>
          </mc:Choice>
        </mc:AlternateContent>
        <mc:AlternateContent xmlns:mc="http://schemas.openxmlformats.org/markup-compatibility/2006">
          <mc:Choice Requires="x14">
            <control shapeId="12470" r:id="rId315" name="Check Box 312">
              <controlPr defaultSize="0" autoLine="0" autoPict="0">
                <anchor moveWithCells="1">
                  <from>
                    <xdr:col>8</xdr:col>
                    <xdr:colOff>323850</xdr:colOff>
                    <xdr:row>67</xdr:row>
                    <xdr:rowOff>19050</xdr:rowOff>
                  </from>
                  <to>
                    <xdr:col>8</xdr:col>
                    <xdr:colOff>581025</xdr:colOff>
                    <xdr:row>67</xdr:row>
                    <xdr:rowOff>276225</xdr:rowOff>
                  </to>
                </anchor>
              </controlPr>
            </control>
          </mc:Choice>
        </mc:AlternateContent>
        <mc:AlternateContent xmlns:mc="http://schemas.openxmlformats.org/markup-compatibility/2006">
          <mc:Choice Requires="x14">
            <control shapeId="12472" r:id="rId316" name="Check Box 313">
              <controlPr defaultSize="0" autoLine="0" autoPict="0">
                <anchor moveWithCells="1">
                  <from>
                    <xdr:col>8</xdr:col>
                    <xdr:colOff>323850</xdr:colOff>
                    <xdr:row>68</xdr:row>
                    <xdr:rowOff>19050</xdr:rowOff>
                  </from>
                  <to>
                    <xdr:col>8</xdr:col>
                    <xdr:colOff>581025</xdr:colOff>
                    <xdr:row>68</xdr:row>
                    <xdr:rowOff>276225</xdr:rowOff>
                  </to>
                </anchor>
              </controlPr>
            </control>
          </mc:Choice>
        </mc:AlternateContent>
        <mc:AlternateContent xmlns:mc="http://schemas.openxmlformats.org/markup-compatibility/2006">
          <mc:Choice Requires="x14">
            <control shapeId="12474" r:id="rId317" name="Check Box 314">
              <controlPr defaultSize="0" autoLine="0" autoPict="0">
                <anchor moveWithCells="1">
                  <from>
                    <xdr:col>8</xdr:col>
                    <xdr:colOff>323850</xdr:colOff>
                    <xdr:row>69</xdr:row>
                    <xdr:rowOff>19050</xdr:rowOff>
                  </from>
                  <to>
                    <xdr:col>8</xdr:col>
                    <xdr:colOff>581025</xdr:colOff>
                    <xdr:row>69</xdr:row>
                    <xdr:rowOff>276225</xdr:rowOff>
                  </to>
                </anchor>
              </controlPr>
            </control>
          </mc:Choice>
        </mc:AlternateContent>
        <mc:AlternateContent xmlns:mc="http://schemas.openxmlformats.org/markup-compatibility/2006">
          <mc:Choice Requires="x14">
            <control shapeId="12476" r:id="rId318" name="Check Box 315">
              <controlPr defaultSize="0" autoLine="0" autoPict="0">
                <anchor moveWithCells="1">
                  <from>
                    <xdr:col>8</xdr:col>
                    <xdr:colOff>323850</xdr:colOff>
                    <xdr:row>56</xdr:row>
                    <xdr:rowOff>19050</xdr:rowOff>
                  </from>
                  <to>
                    <xdr:col>8</xdr:col>
                    <xdr:colOff>581025</xdr:colOff>
                    <xdr:row>56</xdr:row>
                    <xdr:rowOff>276225</xdr:rowOff>
                  </to>
                </anchor>
              </controlPr>
            </control>
          </mc:Choice>
        </mc:AlternateContent>
        <mc:AlternateContent xmlns:mc="http://schemas.openxmlformats.org/markup-compatibility/2006">
          <mc:Choice Requires="x14">
            <control shapeId="12478" r:id="rId319" name="Check Box 316">
              <controlPr defaultSize="0" autoLine="0" autoPict="0">
                <anchor moveWithCells="1">
                  <from>
                    <xdr:col>8</xdr:col>
                    <xdr:colOff>323850</xdr:colOff>
                    <xdr:row>57</xdr:row>
                    <xdr:rowOff>19050</xdr:rowOff>
                  </from>
                  <to>
                    <xdr:col>8</xdr:col>
                    <xdr:colOff>581025</xdr:colOff>
                    <xdr:row>57</xdr:row>
                    <xdr:rowOff>276225</xdr:rowOff>
                  </to>
                </anchor>
              </controlPr>
            </control>
          </mc:Choice>
        </mc:AlternateContent>
        <mc:AlternateContent xmlns:mc="http://schemas.openxmlformats.org/markup-compatibility/2006">
          <mc:Choice Requires="x14">
            <control shapeId="12480" r:id="rId320" name="Check Box 317">
              <controlPr defaultSize="0" autoLine="0" autoPict="0">
                <anchor moveWithCells="1">
                  <from>
                    <xdr:col>8</xdr:col>
                    <xdr:colOff>323850</xdr:colOff>
                    <xdr:row>57</xdr:row>
                    <xdr:rowOff>19050</xdr:rowOff>
                  </from>
                  <to>
                    <xdr:col>8</xdr:col>
                    <xdr:colOff>581025</xdr:colOff>
                    <xdr:row>57</xdr:row>
                    <xdr:rowOff>276225</xdr:rowOff>
                  </to>
                </anchor>
              </controlPr>
            </control>
          </mc:Choice>
        </mc:AlternateContent>
        <mc:AlternateContent xmlns:mc="http://schemas.openxmlformats.org/markup-compatibility/2006">
          <mc:Choice Requires="x14">
            <control shapeId="12482" r:id="rId321" name="Check Box 318">
              <controlPr defaultSize="0" autoLine="0" autoPict="0">
                <anchor moveWithCells="1">
                  <from>
                    <xdr:col>8</xdr:col>
                    <xdr:colOff>323850</xdr:colOff>
                    <xdr:row>58</xdr:row>
                    <xdr:rowOff>19050</xdr:rowOff>
                  </from>
                  <to>
                    <xdr:col>8</xdr:col>
                    <xdr:colOff>581025</xdr:colOff>
                    <xdr:row>58</xdr:row>
                    <xdr:rowOff>276225</xdr:rowOff>
                  </to>
                </anchor>
              </controlPr>
            </control>
          </mc:Choice>
        </mc:AlternateContent>
        <mc:AlternateContent xmlns:mc="http://schemas.openxmlformats.org/markup-compatibility/2006">
          <mc:Choice Requires="x14">
            <control shapeId="12484" r:id="rId322" name="Check Box 319">
              <controlPr defaultSize="0" autoLine="0" autoPict="0">
                <anchor moveWithCells="1">
                  <from>
                    <xdr:col>8</xdr:col>
                    <xdr:colOff>323850</xdr:colOff>
                    <xdr:row>58</xdr:row>
                    <xdr:rowOff>19050</xdr:rowOff>
                  </from>
                  <to>
                    <xdr:col>8</xdr:col>
                    <xdr:colOff>581025</xdr:colOff>
                    <xdr:row>58</xdr:row>
                    <xdr:rowOff>276225</xdr:rowOff>
                  </to>
                </anchor>
              </controlPr>
            </control>
          </mc:Choice>
        </mc:AlternateContent>
        <mc:AlternateContent xmlns:mc="http://schemas.openxmlformats.org/markup-compatibility/2006">
          <mc:Choice Requires="x14">
            <control shapeId="12486" r:id="rId323" name="Check Box 320">
              <controlPr defaultSize="0" autoLine="0" autoPict="0">
                <anchor moveWithCells="1">
                  <from>
                    <xdr:col>8</xdr:col>
                    <xdr:colOff>323850</xdr:colOff>
                    <xdr:row>58</xdr:row>
                    <xdr:rowOff>19050</xdr:rowOff>
                  </from>
                  <to>
                    <xdr:col>8</xdr:col>
                    <xdr:colOff>581025</xdr:colOff>
                    <xdr:row>58</xdr:row>
                    <xdr:rowOff>276225</xdr:rowOff>
                  </to>
                </anchor>
              </controlPr>
            </control>
          </mc:Choice>
        </mc:AlternateContent>
        <mc:AlternateContent xmlns:mc="http://schemas.openxmlformats.org/markup-compatibility/2006">
          <mc:Choice Requires="x14">
            <control shapeId="12488" r:id="rId324" name="Check Box 321">
              <controlPr defaultSize="0" autoLine="0" autoPict="0">
                <anchor moveWithCells="1">
                  <from>
                    <xdr:col>8</xdr:col>
                    <xdr:colOff>323850</xdr:colOff>
                    <xdr:row>59</xdr:row>
                    <xdr:rowOff>19050</xdr:rowOff>
                  </from>
                  <to>
                    <xdr:col>8</xdr:col>
                    <xdr:colOff>581025</xdr:colOff>
                    <xdr:row>59</xdr:row>
                    <xdr:rowOff>276225</xdr:rowOff>
                  </to>
                </anchor>
              </controlPr>
            </control>
          </mc:Choice>
        </mc:AlternateContent>
        <mc:AlternateContent xmlns:mc="http://schemas.openxmlformats.org/markup-compatibility/2006">
          <mc:Choice Requires="x14">
            <control shapeId="12490" r:id="rId325" name="Check Box 322">
              <controlPr defaultSize="0" autoLine="0" autoPict="0">
                <anchor moveWithCells="1">
                  <from>
                    <xdr:col>8</xdr:col>
                    <xdr:colOff>323850</xdr:colOff>
                    <xdr:row>59</xdr:row>
                    <xdr:rowOff>19050</xdr:rowOff>
                  </from>
                  <to>
                    <xdr:col>8</xdr:col>
                    <xdr:colOff>581025</xdr:colOff>
                    <xdr:row>59</xdr:row>
                    <xdr:rowOff>276225</xdr:rowOff>
                  </to>
                </anchor>
              </controlPr>
            </control>
          </mc:Choice>
        </mc:AlternateContent>
        <mc:AlternateContent xmlns:mc="http://schemas.openxmlformats.org/markup-compatibility/2006">
          <mc:Choice Requires="x14">
            <control shapeId="12492" r:id="rId326" name="Check Box 323">
              <controlPr defaultSize="0" autoLine="0" autoPict="0">
                <anchor moveWithCells="1">
                  <from>
                    <xdr:col>8</xdr:col>
                    <xdr:colOff>323850</xdr:colOff>
                    <xdr:row>59</xdr:row>
                    <xdr:rowOff>19050</xdr:rowOff>
                  </from>
                  <to>
                    <xdr:col>8</xdr:col>
                    <xdr:colOff>581025</xdr:colOff>
                    <xdr:row>59</xdr:row>
                    <xdr:rowOff>276225</xdr:rowOff>
                  </to>
                </anchor>
              </controlPr>
            </control>
          </mc:Choice>
        </mc:AlternateContent>
        <mc:AlternateContent xmlns:mc="http://schemas.openxmlformats.org/markup-compatibility/2006">
          <mc:Choice Requires="x14">
            <control shapeId="12496" r:id="rId327" name="Check Box 324">
              <controlPr defaultSize="0" autoLine="0" autoPict="0">
                <anchor moveWithCells="1">
                  <from>
                    <xdr:col>8</xdr:col>
                    <xdr:colOff>323850</xdr:colOff>
                    <xdr:row>59</xdr:row>
                    <xdr:rowOff>19050</xdr:rowOff>
                  </from>
                  <to>
                    <xdr:col>8</xdr:col>
                    <xdr:colOff>581025</xdr:colOff>
                    <xdr:row>59</xdr:row>
                    <xdr:rowOff>276225</xdr:rowOff>
                  </to>
                </anchor>
              </controlPr>
            </control>
          </mc:Choice>
        </mc:AlternateContent>
        <mc:AlternateContent xmlns:mc="http://schemas.openxmlformats.org/markup-compatibility/2006">
          <mc:Choice Requires="x14">
            <control shapeId="12498" r:id="rId328" name="Check Box 325">
              <controlPr defaultSize="0" autoLine="0" autoPict="0">
                <anchor moveWithCells="1">
                  <from>
                    <xdr:col>9</xdr:col>
                    <xdr:colOff>323850</xdr:colOff>
                    <xdr:row>56</xdr:row>
                    <xdr:rowOff>19050</xdr:rowOff>
                  </from>
                  <to>
                    <xdr:col>9</xdr:col>
                    <xdr:colOff>581025</xdr:colOff>
                    <xdr:row>56</xdr:row>
                    <xdr:rowOff>276225</xdr:rowOff>
                  </to>
                </anchor>
              </controlPr>
            </control>
          </mc:Choice>
        </mc:AlternateContent>
        <mc:AlternateContent xmlns:mc="http://schemas.openxmlformats.org/markup-compatibility/2006">
          <mc:Choice Requires="x14">
            <control shapeId="12503" r:id="rId329" name="Check Box 326">
              <controlPr defaultSize="0" autoLine="0" autoPict="0">
                <anchor moveWithCells="1">
                  <from>
                    <xdr:col>9</xdr:col>
                    <xdr:colOff>323850</xdr:colOff>
                    <xdr:row>57</xdr:row>
                    <xdr:rowOff>19050</xdr:rowOff>
                  </from>
                  <to>
                    <xdr:col>9</xdr:col>
                    <xdr:colOff>581025</xdr:colOff>
                    <xdr:row>57</xdr:row>
                    <xdr:rowOff>276225</xdr:rowOff>
                  </to>
                </anchor>
              </controlPr>
            </control>
          </mc:Choice>
        </mc:AlternateContent>
        <mc:AlternateContent xmlns:mc="http://schemas.openxmlformats.org/markup-compatibility/2006">
          <mc:Choice Requires="x14">
            <control shapeId="12508" r:id="rId330" name="Check Box 327">
              <controlPr defaultSize="0" autoLine="0" autoPict="0">
                <anchor moveWithCells="1">
                  <from>
                    <xdr:col>9</xdr:col>
                    <xdr:colOff>323850</xdr:colOff>
                    <xdr:row>58</xdr:row>
                    <xdr:rowOff>19050</xdr:rowOff>
                  </from>
                  <to>
                    <xdr:col>9</xdr:col>
                    <xdr:colOff>581025</xdr:colOff>
                    <xdr:row>58</xdr:row>
                    <xdr:rowOff>276225</xdr:rowOff>
                  </to>
                </anchor>
              </controlPr>
            </control>
          </mc:Choice>
        </mc:AlternateContent>
        <mc:AlternateContent xmlns:mc="http://schemas.openxmlformats.org/markup-compatibility/2006">
          <mc:Choice Requires="x14">
            <control shapeId="12510" r:id="rId331" name="Check Box 328">
              <controlPr defaultSize="0" autoLine="0" autoPict="0">
                <anchor moveWithCells="1">
                  <from>
                    <xdr:col>9</xdr:col>
                    <xdr:colOff>323850</xdr:colOff>
                    <xdr:row>59</xdr:row>
                    <xdr:rowOff>19050</xdr:rowOff>
                  </from>
                  <to>
                    <xdr:col>9</xdr:col>
                    <xdr:colOff>581025</xdr:colOff>
                    <xdr:row>59</xdr:row>
                    <xdr:rowOff>276225</xdr:rowOff>
                  </to>
                </anchor>
              </controlPr>
            </control>
          </mc:Choice>
        </mc:AlternateContent>
        <mc:AlternateContent xmlns:mc="http://schemas.openxmlformats.org/markup-compatibility/2006">
          <mc:Choice Requires="x14">
            <control shapeId="12516" r:id="rId332" name="Check Box 329">
              <controlPr defaultSize="0" autoLine="0" autoPict="0">
                <anchor moveWithCells="1">
                  <from>
                    <xdr:col>9</xdr:col>
                    <xdr:colOff>323850</xdr:colOff>
                    <xdr:row>60</xdr:row>
                    <xdr:rowOff>19050</xdr:rowOff>
                  </from>
                  <to>
                    <xdr:col>9</xdr:col>
                    <xdr:colOff>581025</xdr:colOff>
                    <xdr:row>60</xdr:row>
                    <xdr:rowOff>276225</xdr:rowOff>
                  </to>
                </anchor>
              </controlPr>
            </control>
          </mc:Choice>
        </mc:AlternateContent>
        <mc:AlternateContent xmlns:mc="http://schemas.openxmlformats.org/markup-compatibility/2006">
          <mc:Choice Requires="x14">
            <control shapeId="12523" r:id="rId333" name="Check Box 330">
              <controlPr defaultSize="0" autoLine="0" autoPict="0">
                <anchor moveWithCells="1">
                  <from>
                    <xdr:col>9</xdr:col>
                    <xdr:colOff>323850</xdr:colOff>
                    <xdr:row>61</xdr:row>
                    <xdr:rowOff>19050</xdr:rowOff>
                  </from>
                  <to>
                    <xdr:col>9</xdr:col>
                    <xdr:colOff>581025</xdr:colOff>
                    <xdr:row>61</xdr:row>
                    <xdr:rowOff>276225</xdr:rowOff>
                  </to>
                </anchor>
              </controlPr>
            </control>
          </mc:Choice>
        </mc:AlternateContent>
        <mc:AlternateContent xmlns:mc="http://schemas.openxmlformats.org/markup-compatibility/2006">
          <mc:Choice Requires="x14">
            <control shapeId="12528" r:id="rId334" name="Check Box 331">
              <controlPr defaultSize="0" autoLine="0" autoPict="0">
                <anchor moveWithCells="1">
                  <from>
                    <xdr:col>9</xdr:col>
                    <xdr:colOff>323850</xdr:colOff>
                    <xdr:row>62</xdr:row>
                    <xdr:rowOff>19050</xdr:rowOff>
                  </from>
                  <to>
                    <xdr:col>9</xdr:col>
                    <xdr:colOff>581025</xdr:colOff>
                    <xdr:row>62</xdr:row>
                    <xdr:rowOff>276225</xdr:rowOff>
                  </to>
                </anchor>
              </controlPr>
            </control>
          </mc:Choice>
        </mc:AlternateContent>
        <mc:AlternateContent xmlns:mc="http://schemas.openxmlformats.org/markup-compatibility/2006">
          <mc:Choice Requires="x14">
            <control shapeId="12530" r:id="rId335" name="Check Box 332">
              <controlPr defaultSize="0" autoLine="0" autoPict="0">
                <anchor moveWithCells="1">
                  <from>
                    <xdr:col>9</xdr:col>
                    <xdr:colOff>323850</xdr:colOff>
                    <xdr:row>63</xdr:row>
                    <xdr:rowOff>19050</xdr:rowOff>
                  </from>
                  <to>
                    <xdr:col>9</xdr:col>
                    <xdr:colOff>581025</xdr:colOff>
                    <xdr:row>63</xdr:row>
                    <xdr:rowOff>276225</xdr:rowOff>
                  </to>
                </anchor>
              </controlPr>
            </control>
          </mc:Choice>
        </mc:AlternateContent>
        <mc:AlternateContent xmlns:mc="http://schemas.openxmlformats.org/markup-compatibility/2006">
          <mc:Choice Requires="x14">
            <control shapeId="12641" r:id="rId336" name="Check Box 333">
              <controlPr defaultSize="0" autoLine="0" autoPict="0">
                <anchor moveWithCells="1">
                  <from>
                    <xdr:col>9</xdr:col>
                    <xdr:colOff>323850</xdr:colOff>
                    <xdr:row>64</xdr:row>
                    <xdr:rowOff>19050</xdr:rowOff>
                  </from>
                  <to>
                    <xdr:col>9</xdr:col>
                    <xdr:colOff>581025</xdr:colOff>
                    <xdr:row>64</xdr:row>
                    <xdr:rowOff>276225</xdr:rowOff>
                  </to>
                </anchor>
              </controlPr>
            </control>
          </mc:Choice>
        </mc:AlternateContent>
        <mc:AlternateContent xmlns:mc="http://schemas.openxmlformats.org/markup-compatibility/2006">
          <mc:Choice Requires="x14">
            <control shapeId="12643" r:id="rId337" name="Check Box 334">
              <controlPr defaultSize="0" autoLine="0" autoPict="0">
                <anchor moveWithCells="1">
                  <from>
                    <xdr:col>9</xdr:col>
                    <xdr:colOff>323850</xdr:colOff>
                    <xdr:row>65</xdr:row>
                    <xdr:rowOff>19050</xdr:rowOff>
                  </from>
                  <to>
                    <xdr:col>9</xdr:col>
                    <xdr:colOff>581025</xdr:colOff>
                    <xdr:row>65</xdr:row>
                    <xdr:rowOff>276225</xdr:rowOff>
                  </to>
                </anchor>
              </controlPr>
            </control>
          </mc:Choice>
        </mc:AlternateContent>
        <mc:AlternateContent xmlns:mc="http://schemas.openxmlformats.org/markup-compatibility/2006">
          <mc:Choice Requires="x14">
            <control shapeId="12645" r:id="rId338" name="Check Box 335">
              <controlPr defaultSize="0" autoLine="0" autoPict="0">
                <anchor moveWithCells="1">
                  <from>
                    <xdr:col>9</xdr:col>
                    <xdr:colOff>323850</xdr:colOff>
                    <xdr:row>66</xdr:row>
                    <xdr:rowOff>19050</xdr:rowOff>
                  </from>
                  <to>
                    <xdr:col>9</xdr:col>
                    <xdr:colOff>581025</xdr:colOff>
                    <xdr:row>66</xdr:row>
                    <xdr:rowOff>276225</xdr:rowOff>
                  </to>
                </anchor>
              </controlPr>
            </control>
          </mc:Choice>
        </mc:AlternateContent>
        <mc:AlternateContent xmlns:mc="http://schemas.openxmlformats.org/markup-compatibility/2006">
          <mc:Choice Requires="x14">
            <control shapeId="12647" r:id="rId339" name="Check Box 336">
              <controlPr defaultSize="0" autoLine="0" autoPict="0">
                <anchor moveWithCells="1">
                  <from>
                    <xdr:col>9</xdr:col>
                    <xdr:colOff>323850</xdr:colOff>
                    <xdr:row>67</xdr:row>
                    <xdr:rowOff>19050</xdr:rowOff>
                  </from>
                  <to>
                    <xdr:col>9</xdr:col>
                    <xdr:colOff>581025</xdr:colOff>
                    <xdr:row>67</xdr:row>
                    <xdr:rowOff>276225</xdr:rowOff>
                  </to>
                </anchor>
              </controlPr>
            </control>
          </mc:Choice>
        </mc:AlternateContent>
        <mc:AlternateContent xmlns:mc="http://schemas.openxmlformats.org/markup-compatibility/2006">
          <mc:Choice Requires="x14">
            <control shapeId="12649" r:id="rId340" name="Check Box 337">
              <controlPr defaultSize="0" autoLine="0" autoPict="0">
                <anchor moveWithCells="1">
                  <from>
                    <xdr:col>9</xdr:col>
                    <xdr:colOff>323850</xdr:colOff>
                    <xdr:row>68</xdr:row>
                    <xdr:rowOff>19050</xdr:rowOff>
                  </from>
                  <to>
                    <xdr:col>9</xdr:col>
                    <xdr:colOff>581025</xdr:colOff>
                    <xdr:row>68</xdr:row>
                    <xdr:rowOff>276225</xdr:rowOff>
                  </to>
                </anchor>
              </controlPr>
            </control>
          </mc:Choice>
        </mc:AlternateContent>
        <mc:AlternateContent xmlns:mc="http://schemas.openxmlformats.org/markup-compatibility/2006">
          <mc:Choice Requires="x14">
            <control shapeId="12651" r:id="rId341" name="Check Box 338">
              <controlPr defaultSize="0" autoLine="0" autoPict="0">
                <anchor moveWithCells="1">
                  <from>
                    <xdr:col>9</xdr:col>
                    <xdr:colOff>323850</xdr:colOff>
                    <xdr:row>69</xdr:row>
                    <xdr:rowOff>19050</xdr:rowOff>
                  </from>
                  <to>
                    <xdr:col>9</xdr:col>
                    <xdr:colOff>581025</xdr:colOff>
                    <xdr:row>69</xdr:row>
                    <xdr:rowOff>276225</xdr:rowOff>
                  </to>
                </anchor>
              </controlPr>
            </control>
          </mc:Choice>
        </mc:AlternateContent>
        <mc:AlternateContent xmlns:mc="http://schemas.openxmlformats.org/markup-compatibility/2006">
          <mc:Choice Requires="x14">
            <control shapeId="12653" r:id="rId342" name="Check Box 339">
              <controlPr defaultSize="0" autoLine="0" autoPict="0">
                <anchor moveWithCells="1">
                  <from>
                    <xdr:col>9</xdr:col>
                    <xdr:colOff>323850</xdr:colOff>
                    <xdr:row>56</xdr:row>
                    <xdr:rowOff>19050</xdr:rowOff>
                  </from>
                  <to>
                    <xdr:col>9</xdr:col>
                    <xdr:colOff>581025</xdr:colOff>
                    <xdr:row>56</xdr:row>
                    <xdr:rowOff>276225</xdr:rowOff>
                  </to>
                </anchor>
              </controlPr>
            </control>
          </mc:Choice>
        </mc:AlternateContent>
        <mc:AlternateContent xmlns:mc="http://schemas.openxmlformats.org/markup-compatibility/2006">
          <mc:Choice Requires="x14">
            <control shapeId="12657" r:id="rId343" name="Check Box 340">
              <controlPr defaultSize="0" autoLine="0" autoPict="0">
                <anchor moveWithCells="1">
                  <from>
                    <xdr:col>9</xdr:col>
                    <xdr:colOff>323850</xdr:colOff>
                    <xdr:row>57</xdr:row>
                    <xdr:rowOff>19050</xdr:rowOff>
                  </from>
                  <to>
                    <xdr:col>9</xdr:col>
                    <xdr:colOff>581025</xdr:colOff>
                    <xdr:row>57</xdr:row>
                    <xdr:rowOff>276225</xdr:rowOff>
                  </to>
                </anchor>
              </controlPr>
            </control>
          </mc:Choice>
        </mc:AlternateContent>
        <mc:AlternateContent xmlns:mc="http://schemas.openxmlformats.org/markup-compatibility/2006">
          <mc:Choice Requires="x14">
            <control shapeId="12659" r:id="rId344" name="Check Box 341">
              <controlPr defaultSize="0" autoLine="0" autoPict="0">
                <anchor moveWithCells="1">
                  <from>
                    <xdr:col>9</xdr:col>
                    <xdr:colOff>323850</xdr:colOff>
                    <xdr:row>57</xdr:row>
                    <xdr:rowOff>19050</xdr:rowOff>
                  </from>
                  <to>
                    <xdr:col>9</xdr:col>
                    <xdr:colOff>581025</xdr:colOff>
                    <xdr:row>57</xdr:row>
                    <xdr:rowOff>276225</xdr:rowOff>
                  </to>
                </anchor>
              </controlPr>
            </control>
          </mc:Choice>
        </mc:AlternateContent>
        <mc:AlternateContent xmlns:mc="http://schemas.openxmlformats.org/markup-compatibility/2006">
          <mc:Choice Requires="x14">
            <control shapeId="12664" r:id="rId345" name="Check Box 342">
              <controlPr defaultSize="0" autoLine="0" autoPict="0">
                <anchor moveWithCells="1">
                  <from>
                    <xdr:col>9</xdr:col>
                    <xdr:colOff>323850</xdr:colOff>
                    <xdr:row>58</xdr:row>
                    <xdr:rowOff>19050</xdr:rowOff>
                  </from>
                  <to>
                    <xdr:col>9</xdr:col>
                    <xdr:colOff>581025</xdr:colOff>
                    <xdr:row>58</xdr:row>
                    <xdr:rowOff>276225</xdr:rowOff>
                  </to>
                </anchor>
              </controlPr>
            </control>
          </mc:Choice>
        </mc:AlternateContent>
        <mc:AlternateContent xmlns:mc="http://schemas.openxmlformats.org/markup-compatibility/2006">
          <mc:Choice Requires="x14">
            <control shapeId="12669" r:id="rId346" name="Check Box 343">
              <controlPr defaultSize="0" autoLine="0" autoPict="0">
                <anchor moveWithCells="1">
                  <from>
                    <xdr:col>9</xdr:col>
                    <xdr:colOff>323850</xdr:colOff>
                    <xdr:row>58</xdr:row>
                    <xdr:rowOff>19050</xdr:rowOff>
                  </from>
                  <to>
                    <xdr:col>9</xdr:col>
                    <xdr:colOff>581025</xdr:colOff>
                    <xdr:row>58</xdr:row>
                    <xdr:rowOff>276225</xdr:rowOff>
                  </to>
                </anchor>
              </controlPr>
            </control>
          </mc:Choice>
        </mc:AlternateContent>
        <mc:AlternateContent xmlns:mc="http://schemas.openxmlformats.org/markup-compatibility/2006">
          <mc:Choice Requires="x14">
            <control shapeId="12671" r:id="rId347" name="Check Box 344">
              <controlPr defaultSize="0" autoLine="0" autoPict="0">
                <anchor moveWithCells="1">
                  <from>
                    <xdr:col>9</xdr:col>
                    <xdr:colOff>323850</xdr:colOff>
                    <xdr:row>58</xdr:row>
                    <xdr:rowOff>19050</xdr:rowOff>
                  </from>
                  <to>
                    <xdr:col>9</xdr:col>
                    <xdr:colOff>581025</xdr:colOff>
                    <xdr:row>58</xdr:row>
                    <xdr:rowOff>276225</xdr:rowOff>
                  </to>
                </anchor>
              </controlPr>
            </control>
          </mc:Choice>
        </mc:AlternateContent>
        <mc:AlternateContent xmlns:mc="http://schemas.openxmlformats.org/markup-compatibility/2006">
          <mc:Choice Requires="x14">
            <control shapeId="12677" r:id="rId348" name="Check Box 345">
              <controlPr defaultSize="0" autoLine="0" autoPict="0">
                <anchor moveWithCells="1">
                  <from>
                    <xdr:col>9</xdr:col>
                    <xdr:colOff>323850</xdr:colOff>
                    <xdr:row>59</xdr:row>
                    <xdr:rowOff>19050</xdr:rowOff>
                  </from>
                  <to>
                    <xdr:col>9</xdr:col>
                    <xdr:colOff>581025</xdr:colOff>
                    <xdr:row>59</xdr:row>
                    <xdr:rowOff>276225</xdr:rowOff>
                  </to>
                </anchor>
              </controlPr>
            </control>
          </mc:Choice>
        </mc:AlternateContent>
        <mc:AlternateContent xmlns:mc="http://schemas.openxmlformats.org/markup-compatibility/2006">
          <mc:Choice Requires="x14">
            <control shapeId="12684" r:id="rId349" name="Check Box 346">
              <controlPr defaultSize="0" autoLine="0" autoPict="0">
                <anchor moveWithCells="1">
                  <from>
                    <xdr:col>9</xdr:col>
                    <xdr:colOff>323850</xdr:colOff>
                    <xdr:row>59</xdr:row>
                    <xdr:rowOff>19050</xdr:rowOff>
                  </from>
                  <to>
                    <xdr:col>9</xdr:col>
                    <xdr:colOff>581025</xdr:colOff>
                    <xdr:row>59</xdr:row>
                    <xdr:rowOff>276225</xdr:rowOff>
                  </to>
                </anchor>
              </controlPr>
            </control>
          </mc:Choice>
        </mc:AlternateContent>
        <mc:AlternateContent xmlns:mc="http://schemas.openxmlformats.org/markup-compatibility/2006">
          <mc:Choice Requires="x14">
            <control shapeId="12689" r:id="rId350" name="Check Box 347">
              <controlPr defaultSize="0" autoLine="0" autoPict="0">
                <anchor moveWithCells="1">
                  <from>
                    <xdr:col>9</xdr:col>
                    <xdr:colOff>323850</xdr:colOff>
                    <xdr:row>59</xdr:row>
                    <xdr:rowOff>19050</xdr:rowOff>
                  </from>
                  <to>
                    <xdr:col>9</xdr:col>
                    <xdr:colOff>581025</xdr:colOff>
                    <xdr:row>59</xdr:row>
                    <xdr:rowOff>276225</xdr:rowOff>
                  </to>
                </anchor>
              </controlPr>
            </control>
          </mc:Choice>
        </mc:AlternateContent>
        <mc:AlternateContent xmlns:mc="http://schemas.openxmlformats.org/markup-compatibility/2006">
          <mc:Choice Requires="x14">
            <control shapeId="12691" r:id="rId351" name="Check Box 348">
              <controlPr defaultSize="0" autoLine="0" autoPict="0">
                <anchor moveWithCells="1">
                  <from>
                    <xdr:col>9</xdr:col>
                    <xdr:colOff>323850</xdr:colOff>
                    <xdr:row>59</xdr:row>
                    <xdr:rowOff>19050</xdr:rowOff>
                  </from>
                  <to>
                    <xdr:col>9</xdr:col>
                    <xdr:colOff>581025</xdr:colOff>
                    <xdr:row>59</xdr:row>
                    <xdr:rowOff>276225</xdr:rowOff>
                  </to>
                </anchor>
              </controlPr>
            </control>
          </mc:Choice>
        </mc:AlternateContent>
        <mc:AlternateContent xmlns:mc="http://schemas.openxmlformats.org/markup-compatibility/2006">
          <mc:Choice Requires="x14">
            <control shapeId="12785" r:id="rId352" name="Check Box 349">
              <controlPr defaultSize="0" autoLine="0" autoPict="0">
                <anchor moveWithCells="1">
                  <from>
                    <xdr:col>10</xdr:col>
                    <xdr:colOff>323850</xdr:colOff>
                    <xdr:row>55</xdr:row>
                    <xdr:rowOff>19050</xdr:rowOff>
                  </from>
                  <to>
                    <xdr:col>10</xdr:col>
                    <xdr:colOff>581025</xdr:colOff>
                    <xdr:row>55</xdr:row>
                    <xdr:rowOff>276225</xdr:rowOff>
                  </to>
                </anchor>
              </controlPr>
            </control>
          </mc:Choice>
        </mc:AlternateContent>
        <mc:AlternateContent xmlns:mc="http://schemas.openxmlformats.org/markup-compatibility/2006">
          <mc:Choice Requires="x14">
            <control shapeId="12787" r:id="rId353" name="Check Box 350">
              <controlPr defaultSize="0" autoLine="0" autoPict="0">
                <anchor moveWithCells="1">
                  <from>
                    <xdr:col>10</xdr:col>
                    <xdr:colOff>323850</xdr:colOff>
                    <xdr:row>56</xdr:row>
                    <xdr:rowOff>19050</xdr:rowOff>
                  </from>
                  <to>
                    <xdr:col>10</xdr:col>
                    <xdr:colOff>581025</xdr:colOff>
                    <xdr:row>56</xdr:row>
                    <xdr:rowOff>276225</xdr:rowOff>
                  </to>
                </anchor>
              </controlPr>
            </control>
          </mc:Choice>
        </mc:AlternateContent>
        <mc:AlternateContent xmlns:mc="http://schemas.openxmlformats.org/markup-compatibility/2006">
          <mc:Choice Requires="x14">
            <control shapeId="12789" r:id="rId354" name="Check Box 351">
              <controlPr defaultSize="0" autoLine="0" autoPict="0">
                <anchor moveWithCells="1">
                  <from>
                    <xdr:col>10</xdr:col>
                    <xdr:colOff>323850</xdr:colOff>
                    <xdr:row>57</xdr:row>
                    <xdr:rowOff>19050</xdr:rowOff>
                  </from>
                  <to>
                    <xdr:col>10</xdr:col>
                    <xdr:colOff>581025</xdr:colOff>
                    <xdr:row>57</xdr:row>
                    <xdr:rowOff>276225</xdr:rowOff>
                  </to>
                </anchor>
              </controlPr>
            </control>
          </mc:Choice>
        </mc:AlternateContent>
        <mc:AlternateContent xmlns:mc="http://schemas.openxmlformats.org/markup-compatibility/2006">
          <mc:Choice Requires="x14">
            <control shapeId="12791" r:id="rId355" name="Check Box 352">
              <controlPr defaultSize="0" autoLine="0" autoPict="0">
                <anchor moveWithCells="1">
                  <from>
                    <xdr:col>10</xdr:col>
                    <xdr:colOff>323850</xdr:colOff>
                    <xdr:row>58</xdr:row>
                    <xdr:rowOff>19050</xdr:rowOff>
                  </from>
                  <to>
                    <xdr:col>10</xdr:col>
                    <xdr:colOff>581025</xdr:colOff>
                    <xdr:row>58</xdr:row>
                    <xdr:rowOff>276225</xdr:rowOff>
                  </to>
                </anchor>
              </controlPr>
            </control>
          </mc:Choice>
        </mc:AlternateContent>
        <mc:AlternateContent xmlns:mc="http://schemas.openxmlformats.org/markup-compatibility/2006">
          <mc:Choice Requires="x14">
            <control shapeId="12793" r:id="rId356" name="Check Box 353">
              <controlPr defaultSize="0" autoLine="0" autoPict="0">
                <anchor moveWithCells="1">
                  <from>
                    <xdr:col>10</xdr:col>
                    <xdr:colOff>323850</xdr:colOff>
                    <xdr:row>59</xdr:row>
                    <xdr:rowOff>19050</xdr:rowOff>
                  </from>
                  <to>
                    <xdr:col>10</xdr:col>
                    <xdr:colOff>581025</xdr:colOff>
                    <xdr:row>59</xdr:row>
                    <xdr:rowOff>276225</xdr:rowOff>
                  </to>
                </anchor>
              </controlPr>
            </control>
          </mc:Choice>
        </mc:AlternateContent>
        <mc:AlternateContent xmlns:mc="http://schemas.openxmlformats.org/markup-compatibility/2006">
          <mc:Choice Requires="x14">
            <control shapeId="12795" r:id="rId357" name="Check Box 354">
              <controlPr defaultSize="0" autoLine="0" autoPict="0">
                <anchor moveWithCells="1">
                  <from>
                    <xdr:col>10</xdr:col>
                    <xdr:colOff>323850</xdr:colOff>
                    <xdr:row>60</xdr:row>
                    <xdr:rowOff>19050</xdr:rowOff>
                  </from>
                  <to>
                    <xdr:col>10</xdr:col>
                    <xdr:colOff>581025</xdr:colOff>
                    <xdr:row>60</xdr:row>
                    <xdr:rowOff>276225</xdr:rowOff>
                  </to>
                </anchor>
              </controlPr>
            </control>
          </mc:Choice>
        </mc:AlternateContent>
        <mc:AlternateContent xmlns:mc="http://schemas.openxmlformats.org/markup-compatibility/2006">
          <mc:Choice Requires="x14">
            <control shapeId="12797" r:id="rId358" name="Check Box 355">
              <controlPr defaultSize="0" autoLine="0" autoPict="0">
                <anchor moveWithCells="1">
                  <from>
                    <xdr:col>10</xdr:col>
                    <xdr:colOff>323850</xdr:colOff>
                    <xdr:row>61</xdr:row>
                    <xdr:rowOff>19050</xdr:rowOff>
                  </from>
                  <to>
                    <xdr:col>10</xdr:col>
                    <xdr:colOff>581025</xdr:colOff>
                    <xdr:row>61</xdr:row>
                    <xdr:rowOff>276225</xdr:rowOff>
                  </to>
                </anchor>
              </controlPr>
            </control>
          </mc:Choice>
        </mc:AlternateContent>
        <mc:AlternateContent xmlns:mc="http://schemas.openxmlformats.org/markup-compatibility/2006">
          <mc:Choice Requires="x14">
            <control shapeId="12799" r:id="rId359" name="Check Box 356">
              <controlPr defaultSize="0" autoLine="0" autoPict="0">
                <anchor moveWithCells="1">
                  <from>
                    <xdr:col>10</xdr:col>
                    <xdr:colOff>323850</xdr:colOff>
                    <xdr:row>62</xdr:row>
                    <xdr:rowOff>19050</xdr:rowOff>
                  </from>
                  <to>
                    <xdr:col>10</xdr:col>
                    <xdr:colOff>581025</xdr:colOff>
                    <xdr:row>62</xdr:row>
                    <xdr:rowOff>276225</xdr:rowOff>
                  </to>
                </anchor>
              </controlPr>
            </control>
          </mc:Choice>
        </mc:AlternateContent>
        <mc:AlternateContent xmlns:mc="http://schemas.openxmlformats.org/markup-compatibility/2006">
          <mc:Choice Requires="x14">
            <control shapeId="12801" r:id="rId360" name="Check Box 357">
              <controlPr defaultSize="0" autoLine="0" autoPict="0">
                <anchor moveWithCells="1">
                  <from>
                    <xdr:col>10</xdr:col>
                    <xdr:colOff>323850</xdr:colOff>
                    <xdr:row>63</xdr:row>
                    <xdr:rowOff>19050</xdr:rowOff>
                  </from>
                  <to>
                    <xdr:col>10</xdr:col>
                    <xdr:colOff>581025</xdr:colOff>
                    <xdr:row>63</xdr:row>
                    <xdr:rowOff>276225</xdr:rowOff>
                  </to>
                </anchor>
              </controlPr>
            </control>
          </mc:Choice>
        </mc:AlternateContent>
        <mc:AlternateContent xmlns:mc="http://schemas.openxmlformats.org/markup-compatibility/2006">
          <mc:Choice Requires="x14">
            <control shapeId="12803" r:id="rId361" name="Check Box 358">
              <controlPr defaultSize="0" autoLine="0" autoPict="0">
                <anchor moveWithCells="1">
                  <from>
                    <xdr:col>10</xdr:col>
                    <xdr:colOff>323850</xdr:colOff>
                    <xdr:row>64</xdr:row>
                    <xdr:rowOff>19050</xdr:rowOff>
                  </from>
                  <to>
                    <xdr:col>10</xdr:col>
                    <xdr:colOff>581025</xdr:colOff>
                    <xdr:row>64</xdr:row>
                    <xdr:rowOff>276225</xdr:rowOff>
                  </to>
                </anchor>
              </controlPr>
            </control>
          </mc:Choice>
        </mc:AlternateContent>
        <mc:AlternateContent xmlns:mc="http://schemas.openxmlformats.org/markup-compatibility/2006">
          <mc:Choice Requires="x14">
            <control shapeId="12805" r:id="rId362" name="Check Box 359">
              <controlPr defaultSize="0" autoLine="0" autoPict="0">
                <anchor moveWithCells="1">
                  <from>
                    <xdr:col>10</xdr:col>
                    <xdr:colOff>323850</xdr:colOff>
                    <xdr:row>65</xdr:row>
                    <xdr:rowOff>19050</xdr:rowOff>
                  </from>
                  <to>
                    <xdr:col>10</xdr:col>
                    <xdr:colOff>581025</xdr:colOff>
                    <xdr:row>65</xdr:row>
                    <xdr:rowOff>276225</xdr:rowOff>
                  </to>
                </anchor>
              </controlPr>
            </control>
          </mc:Choice>
        </mc:AlternateContent>
        <mc:AlternateContent xmlns:mc="http://schemas.openxmlformats.org/markup-compatibility/2006">
          <mc:Choice Requires="x14">
            <control shapeId="12807" r:id="rId363" name="Check Box 360">
              <controlPr defaultSize="0" autoLine="0" autoPict="0">
                <anchor moveWithCells="1">
                  <from>
                    <xdr:col>10</xdr:col>
                    <xdr:colOff>323850</xdr:colOff>
                    <xdr:row>66</xdr:row>
                    <xdr:rowOff>19050</xdr:rowOff>
                  </from>
                  <to>
                    <xdr:col>10</xdr:col>
                    <xdr:colOff>581025</xdr:colOff>
                    <xdr:row>66</xdr:row>
                    <xdr:rowOff>276225</xdr:rowOff>
                  </to>
                </anchor>
              </controlPr>
            </control>
          </mc:Choice>
        </mc:AlternateContent>
        <mc:AlternateContent xmlns:mc="http://schemas.openxmlformats.org/markup-compatibility/2006">
          <mc:Choice Requires="x14">
            <control shapeId="12809" r:id="rId364" name="Check Box 361">
              <controlPr defaultSize="0" autoLine="0" autoPict="0">
                <anchor moveWithCells="1">
                  <from>
                    <xdr:col>10</xdr:col>
                    <xdr:colOff>323850</xdr:colOff>
                    <xdr:row>67</xdr:row>
                    <xdr:rowOff>19050</xdr:rowOff>
                  </from>
                  <to>
                    <xdr:col>10</xdr:col>
                    <xdr:colOff>581025</xdr:colOff>
                    <xdr:row>67</xdr:row>
                    <xdr:rowOff>276225</xdr:rowOff>
                  </to>
                </anchor>
              </controlPr>
            </control>
          </mc:Choice>
        </mc:AlternateContent>
        <mc:AlternateContent xmlns:mc="http://schemas.openxmlformats.org/markup-compatibility/2006">
          <mc:Choice Requires="x14">
            <control shapeId="12811" r:id="rId365" name="Check Box 362">
              <controlPr defaultSize="0" autoLine="0" autoPict="0">
                <anchor moveWithCells="1">
                  <from>
                    <xdr:col>10</xdr:col>
                    <xdr:colOff>323850</xdr:colOff>
                    <xdr:row>68</xdr:row>
                    <xdr:rowOff>19050</xdr:rowOff>
                  </from>
                  <to>
                    <xdr:col>10</xdr:col>
                    <xdr:colOff>581025</xdr:colOff>
                    <xdr:row>68</xdr:row>
                    <xdr:rowOff>276225</xdr:rowOff>
                  </to>
                </anchor>
              </controlPr>
            </control>
          </mc:Choice>
        </mc:AlternateContent>
        <mc:AlternateContent xmlns:mc="http://schemas.openxmlformats.org/markup-compatibility/2006">
          <mc:Choice Requires="x14">
            <control shapeId="12813" r:id="rId366" name="Check Box 363">
              <controlPr defaultSize="0" autoLine="0" autoPict="0">
                <anchor moveWithCells="1">
                  <from>
                    <xdr:col>10</xdr:col>
                    <xdr:colOff>323850</xdr:colOff>
                    <xdr:row>69</xdr:row>
                    <xdr:rowOff>19050</xdr:rowOff>
                  </from>
                  <to>
                    <xdr:col>10</xdr:col>
                    <xdr:colOff>581025</xdr:colOff>
                    <xdr:row>69</xdr:row>
                    <xdr:rowOff>276225</xdr:rowOff>
                  </to>
                </anchor>
              </controlPr>
            </control>
          </mc:Choice>
        </mc:AlternateContent>
        <mc:AlternateContent xmlns:mc="http://schemas.openxmlformats.org/markup-compatibility/2006">
          <mc:Choice Requires="x14">
            <control shapeId="12815" r:id="rId367" name="Check Box 364">
              <controlPr defaultSize="0" autoLine="0" autoPict="0">
                <anchor moveWithCells="1">
                  <from>
                    <xdr:col>10</xdr:col>
                    <xdr:colOff>323850</xdr:colOff>
                    <xdr:row>56</xdr:row>
                    <xdr:rowOff>19050</xdr:rowOff>
                  </from>
                  <to>
                    <xdr:col>10</xdr:col>
                    <xdr:colOff>581025</xdr:colOff>
                    <xdr:row>56</xdr:row>
                    <xdr:rowOff>276225</xdr:rowOff>
                  </to>
                </anchor>
              </controlPr>
            </control>
          </mc:Choice>
        </mc:AlternateContent>
        <mc:AlternateContent xmlns:mc="http://schemas.openxmlformats.org/markup-compatibility/2006">
          <mc:Choice Requires="x14">
            <control shapeId="12819" r:id="rId368" name="Check Box 365">
              <controlPr defaultSize="0" autoLine="0" autoPict="0">
                <anchor moveWithCells="1">
                  <from>
                    <xdr:col>10</xdr:col>
                    <xdr:colOff>323850</xdr:colOff>
                    <xdr:row>57</xdr:row>
                    <xdr:rowOff>19050</xdr:rowOff>
                  </from>
                  <to>
                    <xdr:col>10</xdr:col>
                    <xdr:colOff>581025</xdr:colOff>
                    <xdr:row>57</xdr:row>
                    <xdr:rowOff>276225</xdr:rowOff>
                  </to>
                </anchor>
              </controlPr>
            </control>
          </mc:Choice>
        </mc:AlternateContent>
        <mc:AlternateContent xmlns:mc="http://schemas.openxmlformats.org/markup-compatibility/2006">
          <mc:Choice Requires="x14">
            <control shapeId="12821" r:id="rId369" name="Check Box 366">
              <controlPr defaultSize="0" autoLine="0" autoPict="0">
                <anchor moveWithCells="1">
                  <from>
                    <xdr:col>10</xdr:col>
                    <xdr:colOff>323850</xdr:colOff>
                    <xdr:row>57</xdr:row>
                    <xdr:rowOff>19050</xdr:rowOff>
                  </from>
                  <to>
                    <xdr:col>10</xdr:col>
                    <xdr:colOff>581025</xdr:colOff>
                    <xdr:row>57</xdr:row>
                    <xdr:rowOff>276225</xdr:rowOff>
                  </to>
                </anchor>
              </controlPr>
            </control>
          </mc:Choice>
        </mc:AlternateContent>
        <mc:AlternateContent xmlns:mc="http://schemas.openxmlformats.org/markup-compatibility/2006">
          <mc:Choice Requires="x14">
            <control shapeId="12826" r:id="rId370" name="Check Box 367">
              <controlPr defaultSize="0" autoLine="0" autoPict="0">
                <anchor moveWithCells="1">
                  <from>
                    <xdr:col>10</xdr:col>
                    <xdr:colOff>323850</xdr:colOff>
                    <xdr:row>58</xdr:row>
                    <xdr:rowOff>19050</xdr:rowOff>
                  </from>
                  <to>
                    <xdr:col>10</xdr:col>
                    <xdr:colOff>581025</xdr:colOff>
                    <xdr:row>58</xdr:row>
                    <xdr:rowOff>276225</xdr:rowOff>
                  </to>
                </anchor>
              </controlPr>
            </control>
          </mc:Choice>
        </mc:AlternateContent>
        <mc:AlternateContent xmlns:mc="http://schemas.openxmlformats.org/markup-compatibility/2006">
          <mc:Choice Requires="x14">
            <control shapeId="12831" r:id="rId371" name="Check Box 368">
              <controlPr defaultSize="0" autoLine="0" autoPict="0">
                <anchor moveWithCells="1">
                  <from>
                    <xdr:col>10</xdr:col>
                    <xdr:colOff>323850</xdr:colOff>
                    <xdr:row>58</xdr:row>
                    <xdr:rowOff>19050</xdr:rowOff>
                  </from>
                  <to>
                    <xdr:col>10</xdr:col>
                    <xdr:colOff>581025</xdr:colOff>
                    <xdr:row>58</xdr:row>
                    <xdr:rowOff>276225</xdr:rowOff>
                  </to>
                </anchor>
              </controlPr>
            </control>
          </mc:Choice>
        </mc:AlternateContent>
        <mc:AlternateContent xmlns:mc="http://schemas.openxmlformats.org/markup-compatibility/2006">
          <mc:Choice Requires="x14">
            <control shapeId="12833" r:id="rId372" name="Check Box 369">
              <controlPr defaultSize="0" autoLine="0" autoPict="0">
                <anchor moveWithCells="1">
                  <from>
                    <xdr:col>10</xdr:col>
                    <xdr:colOff>323850</xdr:colOff>
                    <xdr:row>58</xdr:row>
                    <xdr:rowOff>19050</xdr:rowOff>
                  </from>
                  <to>
                    <xdr:col>10</xdr:col>
                    <xdr:colOff>581025</xdr:colOff>
                    <xdr:row>58</xdr:row>
                    <xdr:rowOff>276225</xdr:rowOff>
                  </to>
                </anchor>
              </controlPr>
            </control>
          </mc:Choice>
        </mc:AlternateContent>
        <mc:AlternateContent xmlns:mc="http://schemas.openxmlformats.org/markup-compatibility/2006">
          <mc:Choice Requires="x14">
            <control shapeId="12839" r:id="rId373" name="Check Box 370">
              <controlPr defaultSize="0" autoLine="0" autoPict="0">
                <anchor moveWithCells="1">
                  <from>
                    <xdr:col>10</xdr:col>
                    <xdr:colOff>323850</xdr:colOff>
                    <xdr:row>59</xdr:row>
                    <xdr:rowOff>19050</xdr:rowOff>
                  </from>
                  <to>
                    <xdr:col>10</xdr:col>
                    <xdr:colOff>581025</xdr:colOff>
                    <xdr:row>59</xdr:row>
                    <xdr:rowOff>276225</xdr:rowOff>
                  </to>
                </anchor>
              </controlPr>
            </control>
          </mc:Choice>
        </mc:AlternateContent>
        <mc:AlternateContent xmlns:mc="http://schemas.openxmlformats.org/markup-compatibility/2006">
          <mc:Choice Requires="x14">
            <control shapeId="12846" r:id="rId374" name="Check Box 371">
              <controlPr defaultSize="0" autoLine="0" autoPict="0">
                <anchor moveWithCells="1">
                  <from>
                    <xdr:col>10</xdr:col>
                    <xdr:colOff>323850</xdr:colOff>
                    <xdr:row>59</xdr:row>
                    <xdr:rowOff>19050</xdr:rowOff>
                  </from>
                  <to>
                    <xdr:col>10</xdr:col>
                    <xdr:colOff>581025</xdr:colOff>
                    <xdr:row>59</xdr:row>
                    <xdr:rowOff>276225</xdr:rowOff>
                  </to>
                </anchor>
              </controlPr>
            </control>
          </mc:Choice>
        </mc:AlternateContent>
        <mc:AlternateContent xmlns:mc="http://schemas.openxmlformats.org/markup-compatibility/2006">
          <mc:Choice Requires="x14">
            <control shapeId="12851" r:id="rId375" name="Check Box 372">
              <controlPr defaultSize="0" autoLine="0" autoPict="0">
                <anchor moveWithCells="1">
                  <from>
                    <xdr:col>10</xdr:col>
                    <xdr:colOff>323850</xdr:colOff>
                    <xdr:row>59</xdr:row>
                    <xdr:rowOff>19050</xdr:rowOff>
                  </from>
                  <to>
                    <xdr:col>10</xdr:col>
                    <xdr:colOff>581025</xdr:colOff>
                    <xdr:row>59</xdr:row>
                    <xdr:rowOff>276225</xdr:rowOff>
                  </to>
                </anchor>
              </controlPr>
            </control>
          </mc:Choice>
        </mc:AlternateContent>
        <mc:AlternateContent xmlns:mc="http://schemas.openxmlformats.org/markup-compatibility/2006">
          <mc:Choice Requires="x14">
            <control shapeId="12853" r:id="rId376" name="Check Box 373">
              <controlPr defaultSize="0" autoLine="0" autoPict="0">
                <anchor moveWithCells="1">
                  <from>
                    <xdr:col>10</xdr:col>
                    <xdr:colOff>323850</xdr:colOff>
                    <xdr:row>59</xdr:row>
                    <xdr:rowOff>19050</xdr:rowOff>
                  </from>
                  <to>
                    <xdr:col>10</xdr:col>
                    <xdr:colOff>581025</xdr:colOff>
                    <xdr:row>59</xdr:row>
                    <xdr:rowOff>276225</xdr:rowOff>
                  </to>
                </anchor>
              </controlPr>
            </control>
          </mc:Choice>
        </mc:AlternateContent>
        <mc:AlternateContent xmlns:mc="http://schemas.openxmlformats.org/markup-compatibility/2006">
          <mc:Choice Requires="x14">
            <control shapeId="12947" r:id="rId377" name="Check Box 374">
              <controlPr defaultSize="0" autoLine="0" autoPict="0">
                <anchor moveWithCells="1">
                  <from>
                    <xdr:col>11</xdr:col>
                    <xdr:colOff>323850</xdr:colOff>
                    <xdr:row>55</xdr:row>
                    <xdr:rowOff>19050</xdr:rowOff>
                  </from>
                  <to>
                    <xdr:col>11</xdr:col>
                    <xdr:colOff>581025</xdr:colOff>
                    <xdr:row>55</xdr:row>
                    <xdr:rowOff>276225</xdr:rowOff>
                  </to>
                </anchor>
              </controlPr>
            </control>
          </mc:Choice>
        </mc:AlternateContent>
        <mc:AlternateContent xmlns:mc="http://schemas.openxmlformats.org/markup-compatibility/2006">
          <mc:Choice Requires="x14">
            <control shapeId="12949" r:id="rId378" name="Check Box 375">
              <controlPr defaultSize="0" autoLine="0" autoPict="0">
                <anchor moveWithCells="1">
                  <from>
                    <xdr:col>11</xdr:col>
                    <xdr:colOff>323850</xdr:colOff>
                    <xdr:row>56</xdr:row>
                    <xdr:rowOff>19050</xdr:rowOff>
                  </from>
                  <to>
                    <xdr:col>11</xdr:col>
                    <xdr:colOff>581025</xdr:colOff>
                    <xdr:row>56</xdr:row>
                    <xdr:rowOff>276225</xdr:rowOff>
                  </to>
                </anchor>
              </controlPr>
            </control>
          </mc:Choice>
        </mc:AlternateContent>
        <mc:AlternateContent xmlns:mc="http://schemas.openxmlformats.org/markup-compatibility/2006">
          <mc:Choice Requires="x14">
            <control shapeId="12951" r:id="rId379" name="Check Box 376">
              <controlPr defaultSize="0" autoLine="0" autoPict="0">
                <anchor moveWithCells="1">
                  <from>
                    <xdr:col>11</xdr:col>
                    <xdr:colOff>323850</xdr:colOff>
                    <xdr:row>57</xdr:row>
                    <xdr:rowOff>19050</xdr:rowOff>
                  </from>
                  <to>
                    <xdr:col>11</xdr:col>
                    <xdr:colOff>581025</xdr:colOff>
                    <xdr:row>57</xdr:row>
                    <xdr:rowOff>276225</xdr:rowOff>
                  </to>
                </anchor>
              </controlPr>
            </control>
          </mc:Choice>
        </mc:AlternateContent>
        <mc:AlternateContent xmlns:mc="http://schemas.openxmlformats.org/markup-compatibility/2006">
          <mc:Choice Requires="x14">
            <control shapeId="12953" r:id="rId380" name="Check Box 377">
              <controlPr defaultSize="0" autoLine="0" autoPict="0">
                <anchor moveWithCells="1">
                  <from>
                    <xdr:col>11</xdr:col>
                    <xdr:colOff>323850</xdr:colOff>
                    <xdr:row>58</xdr:row>
                    <xdr:rowOff>19050</xdr:rowOff>
                  </from>
                  <to>
                    <xdr:col>11</xdr:col>
                    <xdr:colOff>581025</xdr:colOff>
                    <xdr:row>58</xdr:row>
                    <xdr:rowOff>276225</xdr:rowOff>
                  </to>
                </anchor>
              </controlPr>
            </control>
          </mc:Choice>
        </mc:AlternateContent>
        <mc:AlternateContent xmlns:mc="http://schemas.openxmlformats.org/markup-compatibility/2006">
          <mc:Choice Requires="x14">
            <control shapeId="12955" r:id="rId381" name="Check Box 378">
              <controlPr defaultSize="0" autoLine="0" autoPict="0">
                <anchor moveWithCells="1">
                  <from>
                    <xdr:col>11</xdr:col>
                    <xdr:colOff>323850</xdr:colOff>
                    <xdr:row>59</xdr:row>
                    <xdr:rowOff>19050</xdr:rowOff>
                  </from>
                  <to>
                    <xdr:col>11</xdr:col>
                    <xdr:colOff>581025</xdr:colOff>
                    <xdr:row>59</xdr:row>
                    <xdr:rowOff>276225</xdr:rowOff>
                  </to>
                </anchor>
              </controlPr>
            </control>
          </mc:Choice>
        </mc:AlternateContent>
        <mc:AlternateContent xmlns:mc="http://schemas.openxmlformats.org/markup-compatibility/2006">
          <mc:Choice Requires="x14">
            <control shapeId="12957" r:id="rId382" name="Check Box 379">
              <controlPr defaultSize="0" autoLine="0" autoPict="0">
                <anchor moveWithCells="1">
                  <from>
                    <xdr:col>11</xdr:col>
                    <xdr:colOff>323850</xdr:colOff>
                    <xdr:row>60</xdr:row>
                    <xdr:rowOff>19050</xdr:rowOff>
                  </from>
                  <to>
                    <xdr:col>11</xdr:col>
                    <xdr:colOff>581025</xdr:colOff>
                    <xdr:row>60</xdr:row>
                    <xdr:rowOff>276225</xdr:rowOff>
                  </to>
                </anchor>
              </controlPr>
            </control>
          </mc:Choice>
        </mc:AlternateContent>
        <mc:AlternateContent xmlns:mc="http://schemas.openxmlformats.org/markup-compatibility/2006">
          <mc:Choice Requires="x14">
            <control shapeId="12959" r:id="rId383" name="Check Box 380">
              <controlPr defaultSize="0" autoLine="0" autoPict="0">
                <anchor moveWithCells="1">
                  <from>
                    <xdr:col>11</xdr:col>
                    <xdr:colOff>323850</xdr:colOff>
                    <xdr:row>61</xdr:row>
                    <xdr:rowOff>19050</xdr:rowOff>
                  </from>
                  <to>
                    <xdr:col>11</xdr:col>
                    <xdr:colOff>581025</xdr:colOff>
                    <xdr:row>61</xdr:row>
                    <xdr:rowOff>276225</xdr:rowOff>
                  </to>
                </anchor>
              </controlPr>
            </control>
          </mc:Choice>
        </mc:AlternateContent>
        <mc:AlternateContent xmlns:mc="http://schemas.openxmlformats.org/markup-compatibility/2006">
          <mc:Choice Requires="x14">
            <control shapeId="12961" r:id="rId384" name="Check Box 381">
              <controlPr defaultSize="0" autoLine="0" autoPict="0">
                <anchor moveWithCells="1">
                  <from>
                    <xdr:col>11</xdr:col>
                    <xdr:colOff>323850</xdr:colOff>
                    <xdr:row>62</xdr:row>
                    <xdr:rowOff>19050</xdr:rowOff>
                  </from>
                  <to>
                    <xdr:col>11</xdr:col>
                    <xdr:colOff>581025</xdr:colOff>
                    <xdr:row>62</xdr:row>
                    <xdr:rowOff>276225</xdr:rowOff>
                  </to>
                </anchor>
              </controlPr>
            </control>
          </mc:Choice>
        </mc:AlternateContent>
        <mc:AlternateContent xmlns:mc="http://schemas.openxmlformats.org/markup-compatibility/2006">
          <mc:Choice Requires="x14">
            <control shapeId="12963" r:id="rId385" name="Check Box 382">
              <controlPr defaultSize="0" autoLine="0" autoPict="0">
                <anchor moveWithCells="1">
                  <from>
                    <xdr:col>11</xdr:col>
                    <xdr:colOff>323850</xdr:colOff>
                    <xdr:row>63</xdr:row>
                    <xdr:rowOff>19050</xdr:rowOff>
                  </from>
                  <to>
                    <xdr:col>11</xdr:col>
                    <xdr:colOff>581025</xdr:colOff>
                    <xdr:row>63</xdr:row>
                    <xdr:rowOff>276225</xdr:rowOff>
                  </to>
                </anchor>
              </controlPr>
            </control>
          </mc:Choice>
        </mc:AlternateContent>
        <mc:AlternateContent xmlns:mc="http://schemas.openxmlformats.org/markup-compatibility/2006">
          <mc:Choice Requires="x14">
            <control shapeId="12965" r:id="rId386" name="Check Box 383">
              <controlPr defaultSize="0" autoLine="0" autoPict="0">
                <anchor moveWithCells="1">
                  <from>
                    <xdr:col>11</xdr:col>
                    <xdr:colOff>323850</xdr:colOff>
                    <xdr:row>64</xdr:row>
                    <xdr:rowOff>19050</xdr:rowOff>
                  </from>
                  <to>
                    <xdr:col>11</xdr:col>
                    <xdr:colOff>581025</xdr:colOff>
                    <xdr:row>64</xdr:row>
                    <xdr:rowOff>276225</xdr:rowOff>
                  </to>
                </anchor>
              </controlPr>
            </control>
          </mc:Choice>
        </mc:AlternateContent>
        <mc:AlternateContent xmlns:mc="http://schemas.openxmlformats.org/markup-compatibility/2006">
          <mc:Choice Requires="x14">
            <control shapeId="12967" r:id="rId387" name="Check Box 384">
              <controlPr defaultSize="0" autoLine="0" autoPict="0">
                <anchor moveWithCells="1">
                  <from>
                    <xdr:col>11</xdr:col>
                    <xdr:colOff>323850</xdr:colOff>
                    <xdr:row>65</xdr:row>
                    <xdr:rowOff>19050</xdr:rowOff>
                  </from>
                  <to>
                    <xdr:col>11</xdr:col>
                    <xdr:colOff>581025</xdr:colOff>
                    <xdr:row>65</xdr:row>
                    <xdr:rowOff>276225</xdr:rowOff>
                  </to>
                </anchor>
              </controlPr>
            </control>
          </mc:Choice>
        </mc:AlternateContent>
        <mc:AlternateContent xmlns:mc="http://schemas.openxmlformats.org/markup-compatibility/2006">
          <mc:Choice Requires="x14">
            <control shapeId="12969" r:id="rId388" name="Check Box 385">
              <controlPr defaultSize="0" autoLine="0" autoPict="0">
                <anchor moveWithCells="1">
                  <from>
                    <xdr:col>11</xdr:col>
                    <xdr:colOff>323850</xdr:colOff>
                    <xdr:row>66</xdr:row>
                    <xdr:rowOff>19050</xdr:rowOff>
                  </from>
                  <to>
                    <xdr:col>11</xdr:col>
                    <xdr:colOff>581025</xdr:colOff>
                    <xdr:row>66</xdr:row>
                    <xdr:rowOff>276225</xdr:rowOff>
                  </to>
                </anchor>
              </controlPr>
            </control>
          </mc:Choice>
        </mc:AlternateContent>
        <mc:AlternateContent xmlns:mc="http://schemas.openxmlformats.org/markup-compatibility/2006">
          <mc:Choice Requires="x14">
            <control shapeId="12971" r:id="rId389" name="Check Box 386">
              <controlPr defaultSize="0" autoLine="0" autoPict="0">
                <anchor moveWithCells="1">
                  <from>
                    <xdr:col>11</xdr:col>
                    <xdr:colOff>323850</xdr:colOff>
                    <xdr:row>67</xdr:row>
                    <xdr:rowOff>19050</xdr:rowOff>
                  </from>
                  <to>
                    <xdr:col>11</xdr:col>
                    <xdr:colOff>581025</xdr:colOff>
                    <xdr:row>67</xdr:row>
                    <xdr:rowOff>276225</xdr:rowOff>
                  </to>
                </anchor>
              </controlPr>
            </control>
          </mc:Choice>
        </mc:AlternateContent>
        <mc:AlternateContent xmlns:mc="http://schemas.openxmlformats.org/markup-compatibility/2006">
          <mc:Choice Requires="x14">
            <control shapeId="12973" r:id="rId390" name="Check Box 387">
              <controlPr defaultSize="0" autoLine="0" autoPict="0">
                <anchor moveWithCells="1">
                  <from>
                    <xdr:col>11</xdr:col>
                    <xdr:colOff>323850</xdr:colOff>
                    <xdr:row>68</xdr:row>
                    <xdr:rowOff>19050</xdr:rowOff>
                  </from>
                  <to>
                    <xdr:col>11</xdr:col>
                    <xdr:colOff>581025</xdr:colOff>
                    <xdr:row>68</xdr:row>
                    <xdr:rowOff>276225</xdr:rowOff>
                  </to>
                </anchor>
              </controlPr>
            </control>
          </mc:Choice>
        </mc:AlternateContent>
        <mc:AlternateContent xmlns:mc="http://schemas.openxmlformats.org/markup-compatibility/2006">
          <mc:Choice Requires="x14">
            <control shapeId="12975" r:id="rId391" name="Check Box 388">
              <controlPr defaultSize="0" autoLine="0" autoPict="0">
                <anchor moveWithCells="1">
                  <from>
                    <xdr:col>11</xdr:col>
                    <xdr:colOff>323850</xdr:colOff>
                    <xdr:row>69</xdr:row>
                    <xdr:rowOff>19050</xdr:rowOff>
                  </from>
                  <to>
                    <xdr:col>11</xdr:col>
                    <xdr:colOff>581025</xdr:colOff>
                    <xdr:row>69</xdr:row>
                    <xdr:rowOff>276225</xdr:rowOff>
                  </to>
                </anchor>
              </controlPr>
            </control>
          </mc:Choice>
        </mc:AlternateContent>
        <mc:AlternateContent xmlns:mc="http://schemas.openxmlformats.org/markup-compatibility/2006">
          <mc:Choice Requires="x14">
            <control shapeId="12977" r:id="rId392" name="Check Box 389">
              <controlPr defaultSize="0" autoLine="0" autoPict="0">
                <anchor moveWithCells="1">
                  <from>
                    <xdr:col>11</xdr:col>
                    <xdr:colOff>323850</xdr:colOff>
                    <xdr:row>56</xdr:row>
                    <xdr:rowOff>19050</xdr:rowOff>
                  </from>
                  <to>
                    <xdr:col>11</xdr:col>
                    <xdr:colOff>581025</xdr:colOff>
                    <xdr:row>56</xdr:row>
                    <xdr:rowOff>276225</xdr:rowOff>
                  </to>
                </anchor>
              </controlPr>
            </control>
          </mc:Choice>
        </mc:AlternateContent>
        <mc:AlternateContent xmlns:mc="http://schemas.openxmlformats.org/markup-compatibility/2006">
          <mc:Choice Requires="x14">
            <control shapeId="12981" r:id="rId393" name="Check Box 390">
              <controlPr defaultSize="0" autoLine="0" autoPict="0">
                <anchor moveWithCells="1">
                  <from>
                    <xdr:col>11</xdr:col>
                    <xdr:colOff>323850</xdr:colOff>
                    <xdr:row>57</xdr:row>
                    <xdr:rowOff>19050</xdr:rowOff>
                  </from>
                  <to>
                    <xdr:col>11</xdr:col>
                    <xdr:colOff>581025</xdr:colOff>
                    <xdr:row>57</xdr:row>
                    <xdr:rowOff>276225</xdr:rowOff>
                  </to>
                </anchor>
              </controlPr>
            </control>
          </mc:Choice>
        </mc:AlternateContent>
        <mc:AlternateContent xmlns:mc="http://schemas.openxmlformats.org/markup-compatibility/2006">
          <mc:Choice Requires="x14">
            <control shapeId="12983" r:id="rId394" name="Check Box 391">
              <controlPr defaultSize="0" autoLine="0" autoPict="0">
                <anchor moveWithCells="1">
                  <from>
                    <xdr:col>11</xdr:col>
                    <xdr:colOff>323850</xdr:colOff>
                    <xdr:row>57</xdr:row>
                    <xdr:rowOff>19050</xdr:rowOff>
                  </from>
                  <to>
                    <xdr:col>11</xdr:col>
                    <xdr:colOff>581025</xdr:colOff>
                    <xdr:row>57</xdr:row>
                    <xdr:rowOff>276225</xdr:rowOff>
                  </to>
                </anchor>
              </controlPr>
            </control>
          </mc:Choice>
        </mc:AlternateContent>
        <mc:AlternateContent xmlns:mc="http://schemas.openxmlformats.org/markup-compatibility/2006">
          <mc:Choice Requires="x14">
            <control shapeId="12988" r:id="rId395" name="Check Box 392">
              <controlPr defaultSize="0" autoLine="0" autoPict="0">
                <anchor moveWithCells="1">
                  <from>
                    <xdr:col>11</xdr:col>
                    <xdr:colOff>323850</xdr:colOff>
                    <xdr:row>58</xdr:row>
                    <xdr:rowOff>19050</xdr:rowOff>
                  </from>
                  <to>
                    <xdr:col>11</xdr:col>
                    <xdr:colOff>581025</xdr:colOff>
                    <xdr:row>58</xdr:row>
                    <xdr:rowOff>276225</xdr:rowOff>
                  </to>
                </anchor>
              </controlPr>
            </control>
          </mc:Choice>
        </mc:AlternateContent>
        <mc:AlternateContent xmlns:mc="http://schemas.openxmlformats.org/markup-compatibility/2006">
          <mc:Choice Requires="x14">
            <control shapeId="12993" r:id="rId396" name="Check Box 393">
              <controlPr defaultSize="0" autoLine="0" autoPict="0">
                <anchor moveWithCells="1">
                  <from>
                    <xdr:col>11</xdr:col>
                    <xdr:colOff>323850</xdr:colOff>
                    <xdr:row>58</xdr:row>
                    <xdr:rowOff>19050</xdr:rowOff>
                  </from>
                  <to>
                    <xdr:col>11</xdr:col>
                    <xdr:colOff>581025</xdr:colOff>
                    <xdr:row>58</xdr:row>
                    <xdr:rowOff>276225</xdr:rowOff>
                  </to>
                </anchor>
              </controlPr>
            </control>
          </mc:Choice>
        </mc:AlternateContent>
        <mc:AlternateContent xmlns:mc="http://schemas.openxmlformats.org/markup-compatibility/2006">
          <mc:Choice Requires="x14">
            <control shapeId="12995" r:id="rId397" name="Check Box 394">
              <controlPr defaultSize="0" autoLine="0" autoPict="0">
                <anchor moveWithCells="1">
                  <from>
                    <xdr:col>11</xdr:col>
                    <xdr:colOff>323850</xdr:colOff>
                    <xdr:row>58</xdr:row>
                    <xdr:rowOff>19050</xdr:rowOff>
                  </from>
                  <to>
                    <xdr:col>11</xdr:col>
                    <xdr:colOff>581025</xdr:colOff>
                    <xdr:row>58</xdr:row>
                    <xdr:rowOff>276225</xdr:rowOff>
                  </to>
                </anchor>
              </controlPr>
            </control>
          </mc:Choice>
        </mc:AlternateContent>
        <mc:AlternateContent xmlns:mc="http://schemas.openxmlformats.org/markup-compatibility/2006">
          <mc:Choice Requires="x14">
            <control shapeId="13001" r:id="rId398" name="Check Box 395">
              <controlPr defaultSize="0" autoLine="0" autoPict="0">
                <anchor moveWithCells="1">
                  <from>
                    <xdr:col>11</xdr:col>
                    <xdr:colOff>323850</xdr:colOff>
                    <xdr:row>59</xdr:row>
                    <xdr:rowOff>19050</xdr:rowOff>
                  </from>
                  <to>
                    <xdr:col>11</xdr:col>
                    <xdr:colOff>581025</xdr:colOff>
                    <xdr:row>59</xdr:row>
                    <xdr:rowOff>276225</xdr:rowOff>
                  </to>
                </anchor>
              </controlPr>
            </control>
          </mc:Choice>
        </mc:AlternateContent>
        <mc:AlternateContent xmlns:mc="http://schemas.openxmlformats.org/markup-compatibility/2006">
          <mc:Choice Requires="x14">
            <control shapeId="13008" r:id="rId399" name="Check Box 396">
              <controlPr defaultSize="0" autoLine="0" autoPict="0">
                <anchor moveWithCells="1">
                  <from>
                    <xdr:col>11</xdr:col>
                    <xdr:colOff>323850</xdr:colOff>
                    <xdr:row>59</xdr:row>
                    <xdr:rowOff>19050</xdr:rowOff>
                  </from>
                  <to>
                    <xdr:col>11</xdr:col>
                    <xdr:colOff>581025</xdr:colOff>
                    <xdr:row>59</xdr:row>
                    <xdr:rowOff>276225</xdr:rowOff>
                  </to>
                </anchor>
              </controlPr>
            </control>
          </mc:Choice>
        </mc:AlternateContent>
        <mc:AlternateContent xmlns:mc="http://schemas.openxmlformats.org/markup-compatibility/2006">
          <mc:Choice Requires="x14">
            <control shapeId="13013" r:id="rId400" name="Check Box 397">
              <controlPr defaultSize="0" autoLine="0" autoPict="0">
                <anchor moveWithCells="1">
                  <from>
                    <xdr:col>11</xdr:col>
                    <xdr:colOff>323850</xdr:colOff>
                    <xdr:row>59</xdr:row>
                    <xdr:rowOff>19050</xdr:rowOff>
                  </from>
                  <to>
                    <xdr:col>11</xdr:col>
                    <xdr:colOff>581025</xdr:colOff>
                    <xdr:row>59</xdr:row>
                    <xdr:rowOff>276225</xdr:rowOff>
                  </to>
                </anchor>
              </controlPr>
            </control>
          </mc:Choice>
        </mc:AlternateContent>
        <mc:AlternateContent xmlns:mc="http://schemas.openxmlformats.org/markup-compatibility/2006">
          <mc:Choice Requires="x14">
            <control shapeId="13015" r:id="rId401" name="Check Box 398">
              <controlPr defaultSize="0" autoLine="0" autoPict="0">
                <anchor moveWithCells="1">
                  <from>
                    <xdr:col>11</xdr:col>
                    <xdr:colOff>323850</xdr:colOff>
                    <xdr:row>59</xdr:row>
                    <xdr:rowOff>19050</xdr:rowOff>
                  </from>
                  <to>
                    <xdr:col>11</xdr:col>
                    <xdr:colOff>581025</xdr:colOff>
                    <xdr:row>59</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1FE07-A95B-434E-944D-8F27AA9B3971}">
  <sheetPr codeName="Sheet3"/>
  <dimension ref="B2:D6"/>
  <sheetViews>
    <sheetView workbookViewId="0">
      <selection activeCell="D1" sqref="D1:D3"/>
    </sheetView>
  </sheetViews>
  <sheetFormatPr defaultRowHeight="15" x14ac:dyDescent="0.25"/>
  <cols>
    <col min="2" max="2" width="44.28515625" bestFit="1" customWidth="1"/>
    <col min="3" max="3" width="40.140625" bestFit="1" customWidth="1"/>
  </cols>
  <sheetData>
    <row r="2" spans="2:4" ht="15.75" x14ac:dyDescent="0.25">
      <c r="B2" s="2" t="s">
        <v>16</v>
      </c>
      <c r="C2" t="s">
        <v>13</v>
      </c>
      <c r="D2" t="s">
        <v>29</v>
      </c>
    </row>
    <row r="3" spans="2:4" ht="15.75" x14ac:dyDescent="0.25">
      <c r="B3" s="2" t="s">
        <v>17</v>
      </c>
      <c r="C3" t="s">
        <v>14</v>
      </c>
      <c r="D3" t="s">
        <v>30</v>
      </c>
    </row>
    <row r="4" spans="2:4" ht="15.75" x14ac:dyDescent="0.25">
      <c r="B4" s="2" t="s">
        <v>18</v>
      </c>
      <c r="C4" t="s">
        <v>19</v>
      </c>
    </row>
    <row r="5" spans="2:4" ht="15.75" x14ac:dyDescent="0.25">
      <c r="B5" s="2" t="s">
        <v>20</v>
      </c>
      <c r="C5" t="s">
        <v>72</v>
      </c>
    </row>
    <row r="6" spans="2:4" x14ac:dyDescent="0.25">
      <c r="C6" t="s">
        <v>21</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A36"/>
  <sheetViews>
    <sheetView workbookViewId="0">
      <selection activeCell="A24" sqref="A24"/>
    </sheetView>
  </sheetViews>
  <sheetFormatPr defaultRowHeight="15" x14ac:dyDescent="0.25"/>
  <cols>
    <col min="1" max="1" width="11.140625" bestFit="1" customWidth="1"/>
  </cols>
  <sheetData>
    <row r="2" spans="1:1" x14ac:dyDescent="0.25">
      <c r="A2" t="s">
        <v>29</v>
      </c>
    </row>
    <row r="3" spans="1:1" x14ac:dyDescent="0.25">
      <c r="A3" t="s">
        <v>30</v>
      </c>
    </row>
    <row r="4" spans="1:1" x14ac:dyDescent="0.25">
      <c r="A4" t="s">
        <v>31</v>
      </c>
    </row>
    <row r="9" spans="1:1" x14ac:dyDescent="0.25">
      <c r="A9" s="1" t="s">
        <v>32</v>
      </c>
    </row>
    <row r="10" spans="1:1" x14ac:dyDescent="0.25">
      <c r="A10" s="1"/>
    </row>
    <row r="11" spans="1:1" x14ac:dyDescent="0.25">
      <c r="A11" s="1" t="s">
        <v>33</v>
      </c>
    </row>
    <row r="12" spans="1:1" x14ac:dyDescent="0.25">
      <c r="A12" s="1"/>
    </row>
    <row r="13" spans="1:1" x14ac:dyDescent="0.25">
      <c r="A13" s="1" t="s">
        <v>34</v>
      </c>
    </row>
    <row r="16" spans="1:1" x14ac:dyDescent="0.25">
      <c r="A16" t="s">
        <v>35</v>
      </c>
    </row>
    <row r="17" spans="1:1" x14ac:dyDescent="0.25">
      <c r="A17" t="s">
        <v>36</v>
      </c>
    </row>
    <row r="21" spans="1:1" x14ac:dyDescent="0.25">
      <c r="A21" t="s">
        <v>25</v>
      </c>
    </row>
    <row r="22" spans="1:1" x14ac:dyDescent="0.25">
      <c r="A22" t="s">
        <v>24</v>
      </c>
    </row>
    <row r="25" spans="1:1" x14ac:dyDescent="0.25">
      <c r="A25" t="s">
        <v>37</v>
      </c>
    </row>
    <row r="27" spans="1:1" x14ac:dyDescent="0.25">
      <c r="A27" t="s">
        <v>38</v>
      </c>
    </row>
    <row r="30" spans="1:1" x14ac:dyDescent="0.25">
      <c r="A30" t="s">
        <v>39</v>
      </c>
    </row>
    <row r="31" spans="1:1" x14ac:dyDescent="0.25">
      <c r="A31" t="s">
        <v>40</v>
      </c>
    </row>
    <row r="32" spans="1:1" x14ac:dyDescent="0.25">
      <c r="A32" t="s">
        <v>36</v>
      </c>
    </row>
    <row r="34" spans="1:1" x14ac:dyDescent="0.25">
      <c r="A34" t="s">
        <v>41</v>
      </c>
    </row>
    <row r="35" spans="1:1" x14ac:dyDescent="0.25">
      <c r="A35" t="s">
        <v>42</v>
      </c>
    </row>
    <row r="36" spans="1:1" x14ac:dyDescent="0.25">
      <c r="A36" t="s">
        <v>43</v>
      </c>
    </row>
  </sheetData>
  <customSheetViews>
    <customSheetView guid="{A806C88B-F2DD-48BB-847E-7C13CD91EC6F}" state="hidden">
      <selection activeCell="A16" sqref="A16:A17"/>
      <pageMargins left="0" right="0" top="0" bottom="0" header="0" footer="0"/>
      <pageSetup orientation="portrait"/>
      <headerFooter alignWithMargins="0"/>
    </customSheetView>
    <customSheetView guid="{DCF11E63-42B0-4BE2-B011-CEF3FBE62A69}" topLeftCell="A4">
      <selection activeCell="E16" sqref="E16"/>
      <pageMargins left="0" right="0" top="0" bottom="0" header="0" footer="0"/>
      <pageSetup orientation="portrait"/>
      <headerFooter alignWithMargins="0"/>
    </customSheetView>
    <customSheetView guid="{016514D3-5388-48B1-B81E-5777769983A7}" state="hidden">
      <selection activeCell="A16" sqref="A16:A17"/>
      <pageMargins left="0" right="0" top="0" bottom="0" header="0" footer="0"/>
      <pageSetup orientation="portrait"/>
      <headerFooter alignWithMargins="0"/>
    </customSheetView>
  </customSheetViews>
  <pageMargins left="0.7" right="0.7" top="0.75" bottom="0.75" header="0.3" footer="0.3"/>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D976EA8123E742AC675A21E6A546C6" ma:contentTypeVersion="19" ma:contentTypeDescription="Create a new document." ma:contentTypeScope="" ma:versionID="9fb3e45298c7413abd350e9e3071ded0">
  <xsd:schema xmlns:xsd="http://www.w3.org/2001/XMLSchema" xmlns:xs="http://www.w3.org/2001/XMLSchema" xmlns:p="http://schemas.microsoft.com/office/2006/metadata/properties" xmlns:ns2="1d2226f5-be6d-4657-9b21-c22ef5cccbf9" xmlns:ns3="1f3c4429-dc9b-4ebe-90b8-01f621e7ef50" targetNamespace="http://schemas.microsoft.com/office/2006/metadata/properties" ma:root="true" ma:fieldsID="507e3f05fd5e521e4516e1ac51570c01" ns2:_="" ns3:_="">
    <xsd:import namespace="1d2226f5-be6d-4657-9b21-c22ef5cccbf9"/>
    <xsd:import namespace="1f3c4429-dc9b-4ebe-90b8-01f621e7ef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Visu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2226f5-be6d-4657-9b21-c22ef5ccc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fd2baed-6db9-41a3-9413-0d68dd2997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Visual" ma:index="26" nillable="true" ma:displayName="Visual" ma:format="Thumbnail" ma:internalName="Visua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3c4429-dc9b-4ebe-90b8-01f621e7ef5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f91665a-28b2-4a2c-ba21-57d5171a7957}" ma:internalName="TaxCatchAll" ma:showField="CatchAllData" ma:web="1f3c4429-dc9b-4ebe-90b8-01f621e7ef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2226f5-be6d-4657-9b21-c22ef5cccbf9">
      <Terms xmlns="http://schemas.microsoft.com/office/infopath/2007/PartnerControls"/>
    </lcf76f155ced4ddcb4097134ff3c332f>
    <TaxCatchAll xmlns="1f3c4429-dc9b-4ebe-90b8-01f621e7ef50" xsi:nil="true"/>
    <Visual xmlns="1d2226f5-be6d-4657-9b21-c22ef5cccbf9" xsi:nil="true"/>
  </documentManagement>
</p:properties>
</file>

<file path=customXml/itemProps1.xml><?xml version="1.0" encoding="utf-8"?>
<ds:datastoreItem xmlns:ds="http://schemas.openxmlformats.org/officeDocument/2006/customXml" ds:itemID="{22FF3DB9-F189-42F7-B624-186FD5828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2226f5-be6d-4657-9b21-c22ef5cccbf9"/>
    <ds:schemaRef ds:uri="1f3c4429-dc9b-4ebe-90b8-01f621e7e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7F215-0905-43E7-8FB6-B0B534E31E8C}">
  <ds:schemaRefs>
    <ds:schemaRef ds:uri="http://schemas.microsoft.com/sharepoint/v3/contenttype/forms"/>
  </ds:schemaRefs>
</ds:datastoreItem>
</file>

<file path=customXml/itemProps3.xml><?xml version="1.0" encoding="utf-8"?>
<ds:datastoreItem xmlns:ds="http://schemas.openxmlformats.org/officeDocument/2006/customXml" ds:itemID="{4396A578-6986-4BE0-9124-A985422AD5CB}">
  <ds:schemaRefs>
    <ds:schemaRef ds:uri="http://purl.org/dc/elements/1.1/"/>
    <ds:schemaRef ds:uri="http://schemas.microsoft.com/office/2006/metadata/properties"/>
    <ds:schemaRef ds:uri="1f3c4429-dc9b-4ebe-90b8-01f621e7ef50"/>
    <ds:schemaRef ds:uri="1d2226f5-be6d-4657-9b21-c22ef5cccbf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vt:i4>
      </vt:variant>
      <vt:variant>
        <vt:lpstr>Named Ranges</vt:lpstr>
      </vt:variant>
      <vt:variant>
        <vt:i4>19</vt:i4>
      </vt:variant>
    </vt:vector>
  </HeadingPairs>
  <TitlesOfParts>
    <vt:vector size="23" baseType="lpstr">
      <vt:lpstr>Collection Facility Grid</vt:lpstr>
      <vt:lpstr>EXAMPLE</vt:lpstr>
      <vt:lpstr>Sheet2</vt:lpstr>
      <vt:lpstr>Combo Box</vt:lpstr>
      <vt:lpstr>Answers</vt:lpstr>
      <vt:lpstr>N</vt:lpstr>
      <vt:lpstr>NA</vt:lpstr>
      <vt:lpstr>No</vt:lpstr>
      <vt:lpstr>NOT_OK</vt:lpstr>
      <vt:lpstr>OK</vt:lpstr>
      <vt:lpstr>Patient_Age</vt:lpstr>
      <vt:lpstr>'Collection Facility Grid'!Print_Area</vt:lpstr>
      <vt:lpstr>EXAMPLE!Print_Area</vt:lpstr>
      <vt:lpstr>ProgramPopulation</vt:lpstr>
      <vt:lpstr>Recipient_Type</vt:lpstr>
      <vt:lpstr>TED_Audit</vt:lpstr>
      <vt:lpstr>TypeOfTransplant</vt:lpstr>
      <vt:lpstr>Types</vt:lpstr>
      <vt:lpstr>Uses</vt:lpstr>
      <vt:lpstr>Uses1</vt:lpstr>
      <vt:lpstr>Y</vt:lpstr>
      <vt:lpstr>Yes</vt:lpstr>
      <vt:lpstr>YesNo</vt:lpstr>
    </vt:vector>
  </TitlesOfParts>
  <Manager/>
  <Company>UNMC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Kara Wacker</dc:creator>
  <cp:keywords/>
  <dc:description/>
  <cp:lastModifiedBy>Heather Conway</cp:lastModifiedBy>
  <dcterms:created xsi:type="dcterms:W3CDTF">2008-08-11T14:11:49Z</dcterms:created>
  <dcterms:modified xsi:type="dcterms:W3CDTF">2024-03-17T14:53:45Z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0x0101001CD976EA8123E742AC675A21E6A546C6</vt:lpwstr>
  </property>
  <property fmtid="{D5CDD505-2E9C-101B-9397-08002B2CF9AE}" pid="3" name="MediaServiceImageTags">
    <vt:lpwstr/>
  </property>
</Properties>
</file>